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<sst xmlns="http://schemas.openxmlformats.org/spreadsheetml/2006/main" count="67" uniqueCount="61">
  <si>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</si>
  <si>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</si>
  <si>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</si>
  <si>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</si>
  <si>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</si>
  <si>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</si>
  <si>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</si>
  <si>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</si>
  <si>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</si>
  <si>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</si>
  <si>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</si>
  <si>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</si>
  <si>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</si>
  <si>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</si>
  <si>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</si>
  <si>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</si>
  <si>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</si>
  <si>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</si>
  <si>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</si>
  <si>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</si>
  <si>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</si>
  <si>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</si>
  <si>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</si>
  <si>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</si>
  <si>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八王子市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</si>
  <si>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</si>
  <si>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</si>
  <si>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</si>
  <si>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</si>
  <si>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</si>
  <si>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</si>
  <si>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</si>
  <si>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</si>
  <si>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</si>
  <si>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</si>
  <si>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</si>
  <si>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</si>
  <si>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</si>
  <si>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</si>
  <si>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</si>
  <si>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</si>
  <si>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</si>
  <si>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</si>
  <si>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</si>
  <si>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</si>
  <si>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</si>
  <si>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</si>
  <si>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</si>
  <si>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</si>
  <si>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計・平均</t>
  </si>
  <si>
    <t>2007年度予算</t>
  </si>
  <si>
    <t>2008年度予算</t>
  </si>
  <si>
    <t>消費者行政</t>
  </si>
  <si>
    <t>相談件数は2008年度</t>
  </si>
  <si>
    <t>相談件数については『消費生活相談概要』（2008）</t>
  </si>
  <si>
    <t>2009年度予算</t>
  </si>
  <si>
    <t>予算については東京都消費生活総合センター『東京都・区市町村消費者行政情報』２００９年６月、２００８年６月、２００７年６月</t>
  </si>
  <si>
    <t>１２．消費者行政</t>
  </si>
  <si>
    <t>千代田区</t>
  </si>
  <si>
    <t>中央区</t>
  </si>
  <si>
    <t>出所：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</si>
</sst>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180" fontId="4" fillId="0" borderId="10" xfId="64" applyNumberFormat="1" applyFont="1" applyBorder="1" applyAlignment="1">
      <alignment horizontal="left" wrapText="1"/>
      <protection/>
    </xf>
    <xf numFmtId="180" fontId="4" fillId="0" borderId="10" xfId="64" applyNumberFormat="1" applyFont="1" applyFill="1" applyBorder="1" applyAlignment="1">
      <alignment horizontal="left" wrapText="1"/>
      <protection/>
    </xf>
    <xf numFmtId="180" fontId="4" fillId="0" borderId="10" xfId="64" applyNumberFormat="1" applyFont="1" applyBorder="1" applyAlignment="1">
      <alignment vertical="top" wrapText="1"/>
      <protection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80" fontId="4" fillId="0" borderId="0" xfId="64" applyNumberFormat="1" applyFont="1" applyBorder="1" applyAlignment="1">
      <alignment vertical="top" wrapText="1"/>
      <protection/>
    </xf>
    <xf numFmtId="3" fontId="3" fillId="0" borderId="0" xfId="0" applyNumberFormat="1" applyFont="1" applyBorder="1" applyAlignment="1">
      <alignment vertical="center"/>
    </xf>
    <xf numFmtId="0" fontId="4" fillId="0" borderId="10" xfId="65" applyFont="1" applyBorder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10" xfId="65" applyFont="1" applyBorder="1">
      <alignment vertical="center"/>
      <protection/>
    </xf>
    <xf numFmtId="0" fontId="3" fillId="0" borderId="10" xfId="0" applyFont="1" applyFill="1" applyBorder="1" applyAlignment="1">
      <alignment vertical="center" shrinkToFit="1"/>
    </xf>
    <xf numFmtId="0" fontId="25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標準_消費者行政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H38" sqref="H38"/>
    </sheetView>
  </sheetViews>
  <sheetFormatPr defaultColWidth="9.00390625" defaultRowHeight="13.5"/>
  <cols>
    <col min="2" max="5" width="10.50390625" style="0" customWidth="1"/>
    <col min="6" max="6" width="9.75390625" style="0" customWidth="1"/>
    <col min="7" max="7" width="10.00390625" style="0" customWidth="1"/>
    <col min="8" max="11" width="10.50390625" style="0" customWidth="1"/>
  </cols>
  <sheetData>
    <row r="1" ht="14.25">
      <c r="A1" s="17" t="s">
        <v>57</v>
      </c>
    </row>
    <row r="2" ht="14.25">
      <c r="A2" s="1" t="s">
        <v>52</v>
      </c>
    </row>
    <row r="3" spans="5:11" s="2" customFormat="1" ht="12">
      <c r="E3" s="9" t="s">
        <v>47</v>
      </c>
      <c r="K3" s="9" t="s">
        <v>47</v>
      </c>
    </row>
    <row r="4" spans="1:11" s="2" customFormat="1" ht="12.75" customHeight="1">
      <c r="A4" s="3"/>
      <c r="B4" s="3" t="s">
        <v>48</v>
      </c>
      <c r="C4" s="16" t="s">
        <v>55</v>
      </c>
      <c r="D4" s="16" t="s">
        <v>51</v>
      </c>
      <c r="E4" s="16" t="s">
        <v>50</v>
      </c>
      <c r="F4" s="14"/>
      <c r="G4" s="3"/>
      <c r="H4" s="3" t="s">
        <v>48</v>
      </c>
      <c r="I4" s="16" t="s">
        <v>55</v>
      </c>
      <c r="J4" s="16" t="s">
        <v>51</v>
      </c>
      <c r="K4" s="16" t="s">
        <v>50</v>
      </c>
    </row>
    <row r="5" spans="1:11" s="2" customFormat="1" ht="12.75" customHeight="1">
      <c r="A5" s="6" t="s">
        <v>58</v>
      </c>
      <c r="B5" s="13">
        <v>844</v>
      </c>
      <c r="C5" s="15">
        <v>245815</v>
      </c>
      <c r="D5" s="13">
        <v>101854</v>
      </c>
      <c r="E5" s="7">
        <v>89700</v>
      </c>
      <c r="G5" s="4" t="s">
        <v>24</v>
      </c>
      <c r="H5" s="13">
        <v>3576</v>
      </c>
      <c r="I5" s="15">
        <v>33253</v>
      </c>
      <c r="J5" s="13">
        <v>28466</v>
      </c>
      <c r="K5" s="7">
        <v>28822</v>
      </c>
    </row>
    <row r="6" spans="1:11" s="2" customFormat="1" ht="12.75" customHeight="1">
      <c r="A6" s="6" t="s">
        <v>59</v>
      </c>
      <c r="B6" s="13">
        <v>1503</v>
      </c>
      <c r="C6" s="15">
        <v>13624</v>
      </c>
      <c r="D6" s="13">
        <v>13498</v>
      </c>
      <c r="E6" s="7">
        <v>14293</v>
      </c>
      <c r="G6" s="4" t="s">
        <v>0</v>
      </c>
      <c r="H6" s="13">
        <v>1835</v>
      </c>
      <c r="I6" s="15">
        <v>14897</v>
      </c>
      <c r="J6" s="13">
        <v>19348</v>
      </c>
      <c r="K6" s="7">
        <v>23433</v>
      </c>
    </row>
    <row r="7" spans="1:11" s="2" customFormat="1" ht="12.75" customHeight="1">
      <c r="A7" s="6" t="s">
        <v>25</v>
      </c>
      <c r="B7" s="13">
        <v>2012</v>
      </c>
      <c r="C7" s="15">
        <v>12432</v>
      </c>
      <c r="D7" s="13">
        <v>13410</v>
      </c>
      <c r="E7" s="7">
        <v>16088</v>
      </c>
      <c r="G7" s="4" t="s">
        <v>1</v>
      </c>
      <c r="H7" s="13">
        <v>1107</v>
      </c>
      <c r="I7" s="15">
        <v>20637</v>
      </c>
      <c r="J7" s="13">
        <v>21036</v>
      </c>
      <c r="K7" s="7">
        <v>21037</v>
      </c>
    </row>
    <row r="8" spans="1:11" s="2" customFormat="1" ht="12.75" customHeight="1">
      <c r="A8" s="6" t="s">
        <v>26</v>
      </c>
      <c r="B8" s="13">
        <v>3596</v>
      </c>
      <c r="C8" s="15">
        <v>79348</v>
      </c>
      <c r="D8" s="13">
        <v>163838</v>
      </c>
      <c r="E8" s="7">
        <v>80929</v>
      </c>
      <c r="G8" s="4" t="s">
        <v>2</v>
      </c>
      <c r="H8" s="13">
        <v>1143</v>
      </c>
      <c r="I8" s="15">
        <v>25720</v>
      </c>
      <c r="J8" s="13">
        <v>31607</v>
      </c>
      <c r="K8" s="7">
        <v>28452</v>
      </c>
    </row>
    <row r="9" spans="1:11" s="2" customFormat="1" ht="12.75" customHeight="1">
      <c r="A9" s="6" t="s">
        <v>27</v>
      </c>
      <c r="B9" s="13">
        <v>1777</v>
      </c>
      <c r="C9" s="15">
        <v>24872</v>
      </c>
      <c r="D9" s="13">
        <v>25157</v>
      </c>
      <c r="E9" s="7">
        <v>25778</v>
      </c>
      <c r="G9" s="4" t="s">
        <v>3</v>
      </c>
      <c r="H9" s="13">
        <v>917</v>
      </c>
      <c r="I9" s="15">
        <v>7479</v>
      </c>
      <c r="J9" s="13">
        <v>7298</v>
      </c>
      <c r="K9" s="7">
        <v>6647</v>
      </c>
    </row>
    <row r="10" spans="1:11" s="2" customFormat="1" ht="12.75" customHeight="1">
      <c r="A10" s="6" t="s">
        <v>28</v>
      </c>
      <c r="B10" s="13">
        <v>1439</v>
      </c>
      <c r="C10" s="15">
        <v>21418</v>
      </c>
      <c r="D10" s="13">
        <v>21980</v>
      </c>
      <c r="E10" s="7">
        <v>16023</v>
      </c>
      <c r="G10" s="4" t="s">
        <v>4</v>
      </c>
      <c r="H10" s="13">
        <v>1035</v>
      </c>
      <c r="I10" s="15">
        <v>17338</v>
      </c>
      <c r="J10" s="13">
        <v>17674</v>
      </c>
      <c r="K10" s="7">
        <v>15187</v>
      </c>
    </row>
    <row r="11" spans="1:11" s="2" customFormat="1" ht="12.75" customHeight="1">
      <c r="A11" s="6" t="s">
        <v>29</v>
      </c>
      <c r="B11" s="13">
        <v>1824</v>
      </c>
      <c r="C11" s="15">
        <v>22520</v>
      </c>
      <c r="D11" s="13">
        <v>25058</v>
      </c>
      <c r="E11" s="7">
        <v>22866</v>
      </c>
      <c r="G11" s="4" t="s">
        <v>5</v>
      </c>
      <c r="H11" s="13">
        <v>700</v>
      </c>
      <c r="I11" s="15">
        <v>12046</v>
      </c>
      <c r="J11" s="13">
        <v>12301</v>
      </c>
      <c r="K11" s="7">
        <v>12535</v>
      </c>
    </row>
    <row r="12" spans="1:11" s="2" customFormat="1" ht="12.75" customHeight="1">
      <c r="A12" s="6" t="s">
        <v>30</v>
      </c>
      <c r="B12" s="13">
        <v>2391</v>
      </c>
      <c r="C12" s="15">
        <v>57708</v>
      </c>
      <c r="D12" s="13">
        <v>49075</v>
      </c>
      <c r="E12" s="7">
        <v>45990</v>
      </c>
      <c r="G12" s="4" t="s">
        <v>6</v>
      </c>
      <c r="H12" s="13">
        <v>1427</v>
      </c>
      <c r="I12" s="15">
        <v>12955</v>
      </c>
      <c r="J12" s="13">
        <v>11482</v>
      </c>
      <c r="K12" s="7">
        <v>9807</v>
      </c>
    </row>
    <row r="13" spans="1:11" s="2" customFormat="1" ht="12.75" customHeight="1">
      <c r="A13" s="6" t="s">
        <v>31</v>
      </c>
      <c r="B13" s="13">
        <v>2702</v>
      </c>
      <c r="C13" s="15">
        <v>32101</v>
      </c>
      <c r="D13" s="13">
        <v>34167</v>
      </c>
      <c r="E13" s="7">
        <v>28652</v>
      </c>
      <c r="G13" s="4" t="s">
        <v>7</v>
      </c>
      <c r="H13" s="13">
        <v>3165</v>
      </c>
      <c r="I13" s="15">
        <v>23249</v>
      </c>
      <c r="J13" s="13">
        <v>22892</v>
      </c>
      <c r="K13" s="7">
        <v>19075</v>
      </c>
    </row>
    <row r="14" spans="1:11" s="2" customFormat="1" ht="12.75" customHeight="1">
      <c r="A14" s="6" t="s">
        <v>32</v>
      </c>
      <c r="B14" s="13">
        <v>2290</v>
      </c>
      <c r="C14" s="15">
        <v>27560</v>
      </c>
      <c r="D14" s="13">
        <v>19210</v>
      </c>
      <c r="E14" s="7">
        <v>22408</v>
      </c>
      <c r="G14" s="4" t="s">
        <v>8</v>
      </c>
      <c r="H14" s="13">
        <v>701</v>
      </c>
      <c r="I14" s="15">
        <v>6445</v>
      </c>
      <c r="J14" s="13">
        <v>6393</v>
      </c>
      <c r="K14" s="7">
        <v>7310</v>
      </c>
    </row>
    <row r="15" spans="1:11" s="2" customFormat="1" ht="12.75" customHeight="1">
      <c r="A15" s="6" t="s">
        <v>33</v>
      </c>
      <c r="B15" s="13">
        <v>4750</v>
      </c>
      <c r="C15" s="15">
        <v>37739</v>
      </c>
      <c r="D15" s="13">
        <v>36727</v>
      </c>
      <c r="E15" s="7">
        <v>36994</v>
      </c>
      <c r="G15" s="4" t="s">
        <v>9</v>
      </c>
      <c r="H15" s="13">
        <v>792</v>
      </c>
      <c r="I15" s="15">
        <v>6617</v>
      </c>
      <c r="J15" s="13">
        <v>6118</v>
      </c>
      <c r="K15" s="7">
        <v>5917</v>
      </c>
    </row>
    <row r="16" spans="1:11" s="2" customFormat="1" ht="12.75" customHeight="1">
      <c r="A16" s="6" t="s">
        <v>34</v>
      </c>
      <c r="B16" s="13">
        <v>5923</v>
      </c>
      <c r="C16" s="15">
        <v>38986</v>
      </c>
      <c r="D16" s="13">
        <v>34081</v>
      </c>
      <c r="E16" s="7">
        <v>33819</v>
      </c>
      <c r="G16" s="4" t="s">
        <v>10</v>
      </c>
      <c r="H16" s="13">
        <v>1016</v>
      </c>
      <c r="I16" s="15">
        <v>8376</v>
      </c>
      <c r="J16" s="13">
        <v>8515</v>
      </c>
      <c r="K16" s="7">
        <v>8836</v>
      </c>
    </row>
    <row r="17" spans="1:11" s="2" customFormat="1" ht="12.75" customHeight="1">
      <c r="A17" s="6" t="s">
        <v>35</v>
      </c>
      <c r="B17" s="13">
        <v>1651</v>
      </c>
      <c r="C17" s="15">
        <v>43450</v>
      </c>
      <c r="D17" s="13">
        <v>39591</v>
      </c>
      <c r="E17" s="7">
        <v>16046</v>
      </c>
      <c r="G17" s="4" t="s">
        <v>11</v>
      </c>
      <c r="H17" s="13">
        <v>902</v>
      </c>
      <c r="I17" s="15">
        <v>10438</v>
      </c>
      <c r="J17" s="13">
        <v>235</v>
      </c>
      <c r="K17" s="7">
        <v>485</v>
      </c>
    </row>
    <row r="18" spans="1:11" s="2" customFormat="1" ht="12.75" customHeight="1">
      <c r="A18" s="6" t="s">
        <v>36</v>
      </c>
      <c r="B18" s="13">
        <v>2205</v>
      </c>
      <c r="C18" s="15">
        <v>13108</v>
      </c>
      <c r="D18" s="13">
        <v>12473</v>
      </c>
      <c r="E18" s="7">
        <v>12761</v>
      </c>
      <c r="G18" s="4" t="s">
        <v>12</v>
      </c>
      <c r="H18" s="13">
        <v>466</v>
      </c>
      <c r="I18" s="15">
        <v>3457</v>
      </c>
      <c r="J18" s="13">
        <v>2642</v>
      </c>
      <c r="K18" s="7">
        <v>2661</v>
      </c>
    </row>
    <row r="19" spans="1:11" s="2" customFormat="1" ht="12.75" customHeight="1">
      <c r="A19" s="6" t="s">
        <v>37</v>
      </c>
      <c r="B19" s="13">
        <v>4076</v>
      </c>
      <c r="C19" s="15">
        <v>36137</v>
      </c>
      <c r="D19" s="13">
        <v>36515</v>
      </c>
      <c r="E19" s="7">
        <v>36017</v>
      </c>
      <c r="G19" s="4" t="s">
        <v>13</v>
      </c>
      <c r="H19" s="13">
        <v>403</v>
      </c>
      <c r="I19" s="15">
        <v>4159</v>
      </c>
      <c r="J19" s="13">
        <v>4954</v>
      </c>
      <c r="K19" s="7">
        <v>3852</v>
      </c>
    </row>
    <row r="20" spans="1:11" s="2" customFormat="1" ht="12.75" customHeight="1">
      <c r="A20" s="6" t="s">
        <v>38</v>
      </c>
      <c r="B20" s="13">
        <v>2259</v>
      </c>
      <c r="C20" s="15">
        <v>24005</v>
      </c>
      <c r="D20" s="13">
        <v>23509</v>
      </c>
      <c r="E20" s="7">
        <v>24219</v>
      </c>
      <c r="G20" s="5" t="s">
        <v>14</v>
      </c>
      <c r="H20" s="13">
        <v>161</v>
      </c>
      <c r="I20" s="15">
        <v>2514</v>
      </c>
      <c r="J20" s="13">
        <v>2625</v>
      </c>
      <c r="K20" s="7">
        <v>2608</v>
      </c>
    </row>
    <row r="21" spans="1:11" s="2" customFormat="1" ht="12.75" customHeight="1">
      <c r="A21" s="6" t="s">
        <v>39</v>
      </c>
      <c r="B21" s="13">
        <v>2360</v>
      </c>
      <c r="C21" s="15">
        <v>22904</v>
      </c>
      <c r="D21" s="13">
        <v>19213</v>
      </c>
      <c r="E21" s="7">
        <v>16981</v>
      </c>
      <c r="G21" s="5" t="s">
        <v>15</v>
      </c>
      <c r="H21" s="13">
        <v>442</v>
      </c>
      <c r="I21" s="15">
        <v>3421</v>
      </c>
      <c r="J21" s="13">
        <v>3578</v>
      </c>
      <c r="K21" s="7">
        <v>3644</v>
      </c>
    </row>
    <row r="22" spans="1:11" s="2" customFormat="1" ht="12.75" customHeight="1">
      <c r="A22" s="6" t="s">
        <v>40</v>
      </c>
      <c r="B22" s="13">
        <v>1126</v>
      </c>
      <c r="C22" s="15">
        <v>27414</v>
      </c>
      <c r="D22" s="13">
        <v>32111</v>
      </c>
      <c r="E22" s="7">
        <v>24495</v>
      </c>
      <c r="G22" s="5" t="s">
        <v>16</v>
      </c>
      <c r="H22" s="13">
        <v>173</v>
      </c>
      <c r="I22" s="15">
        <v>3559</v>
      </c>
      <c r="J22" s="13">
        <v>3553</v>
      </c>
      <c r="K22" s="7">
        <v>3428</v>
      </c>
    </row>
    <row r="23" spans="1:11" s="2" customFormat="1" ht="12.75" customHeight="1">
      <c r="A23" s="6" t="s">
        <v>41</v>
      </c>
      <c r="B23" s="13">
        <v>4050</v>
      </c>
      <c r="C23" s="15">
        <v>35451</v>
      </c>
      <c r="D23" s="13">
        <v>35109</v>
      </c>
      <c r="E23" s="7">
        <v>37531</v>
      </c>
      <c r="G23" s="4" t="s">
        <v>17</v>
      </c>
      <c r="H23" s="13">
        <v>997</v>
      </c>
      <c r="I23" s="15">
        <v>18522</v>
      </c>
      <c r="J23" s="13">
        <v>15149</v>
      </c>
      <c r="K23" s="7">
        <v>15271</v>
      </c>
    </row>
    <row r="24" spans="1:11" s="2" customFormat="1" ht="12.75" customHeight="1">
      <c r="A24" s="6" t="s">
        <v>42</v>
      </c>
      <c r="B24" s="13">
        <v>4432</v>
      </c>
      <c r="C24" s="15">
        <v>97459</v>
      </c>
      <c r="D24" s="13">
        <v>92865</v>
      </c>
      <c r="E24" s="7">
        <v>87122</v>
      </c>
      <c r="G24" s="4" t="s">
        <v>21</v>
      </c>
      <c r="H24" s="13">
        <v>662</v>
      </c>
      <c r="I24" s="15">
        <v>4514</v>
      </c>
      <c r="J24" s="13">
        <v>4559</v>
      </c>
      <c r="K24" s="7">
        <v>4831</v>
      </c>
    </row>
    <row r="25" spans="1:11" s="2" customFormat="1" ht="12.75" customHeight="1">
      <c r="A25" s="6" t="s">
        <v>43</v>
      </c>
      <c r="B25" s="13">
        <v>4602</v>
      </c>
      <c r="C25" s="15">
        <v>13569</v>
      </c>
      <c r="D25" s="13">
        <v>12547</v>
      </c>
      <c r="E25" s="7">
        <v>13257</v>
      </c>
      <c r="G25" s="4" t="s">
        <v>22</v>
      </c>
      <c r="H25" s="13">
        <v>176</v>
      </c>
      <c r="I25" s="15">
        <v>2599</v>
      </c>
      <c r="J25" s="13">
        <v>2894</v>
      </c>
      <c r="K25" s="7">
        <v>2896</v>
      </c>
    </row>
    <row r="26" spans="1:11" s="2" customFormat="1" ht="12.75" customHeight="1">
      <c r="A26" s="6" t="s">
        <v>44</v>
      </c>
      <c r="B26" s="13">
        <v>3034</v>
      </c>
      <c r="C26" s="15">
        <v>32454</v>
      </c>
      <c r="D26" s="13">
        <v>33995</v>
      </c>
      <c r="E26" s="7">
        <v>28333</v>
      </c>
      <c r="G26" s="4" t="s">
        <v>18</v>
      </c>
      <c r="H26" s="13">
        <v>938</v>
      </c>
      <c r="I26" s="15">
        <v>11400</v>
      </c>
      <c r="J26" s="13">
        <v>15056</v>
      </c>
      <c r="K26" s="7">
        <v>15863</v>
      </c>
    </row>
    <row r="27" spans="1:11" s="2" customFormat="1" ht="12.75" customHeight="1">
      <c r="A27" s="6" t="s">
        <v>45</v>
      </c>
      <c r="B27" s="13">
        <v>4321</v>
      </c>
      <c r="C27" s="15">
        <v>58127</v>
      </c>
      <c r="D27" s="13">
        <v>60290</v>
      </c>
      <c r="E27" s="7">
        <v>48665</v>
      </c>
      <c r="G27" s="4" t="s">
        <v>19</v>
      </c>
      <c r="H27" s="13">
        <v>311</v>
      </c>
      <c r="I27" s="7">
        <v>6220</v>
      </c>
      <c r="J27" s="13">
        <v>6186</v>
      </c>
      <c r="K27" s="7">
        <v>6820</v>
      </c>
    </row>
    <row r="28" spans="1:11" s="2" customFormat="1" ht="12.75" customHeight="1">
      <c r="A28" s="6" t="s">
        <v>49</v>
      </c>
      <c r="B28" s="7">
        <f>SUM(B5:B27)</f>
        <v>65167</v>
      </c>
      <c r="C28" s="7">
        <f>AVERAGE(C5:C27)</f>
        <v>44269.608695652176</v>
      </c>
      <c r="D28" s="7">
        <f>AVERAGE(D5:D27)</f>
        <v>40707.52173913043</v>
      </c>
      <c r="E28" s="7">
        <f>AVERAGE(E5:E27)</f>
        <v>33868.13043478261</v>
      </c>
      <c r="G28" s="4" t="s">
        <v>20</v>
      </c>
      <c r="H28" s="13">
        <v>483</v>
      </c>
      <c r="I28" s="12">
        <v>8622</v>
      </c>
      <c r="J28" s="13">
        <v>8710</v>
      </c>
      <c r="K28" s="7">
        <v>8651</v>
      </c>
    </row>
    <row r="29" spans="7:11" s="2" customFormat="1" ht="12.75" customHeight="1">
      <c r="G29" s="4" t="s">
        <v>23</v>
      </c>
      <c r="H29" s="13">
        <v>135</v>
      </c>
      <c r="I29" s="2">
        <v>1266</v>
      </c>
      <c r="J29" s="13">
        <v>660</v>
      </c>
      <c r="K29" s="7">
        <v>677</v>
      </c>
    </row>
    <row r="30" spans="1:11" s="2" customFormat="1" ht="12.75" customHeight="1">
      <c r="A30" s="2" t="s">
        <v>53</v>
      </c>
      <c r="G30" s="4" t="s">
        <v>46</v>
      </c>
      <c r="H30" s="13">
        <v>1104</v>
      </c>
      <c r="I30" s="15">
        <v>19243</v>
      </c>
      <c r="J30" s="13">
        <v>18721</v>
      </c>
      <c r="K30" s="7">
        <v>18930</v>
      </c>
    </row>
    <row r="31" spans="1:12" s="2" customFormat="1" ht="12.75" customHeight="1">
      <c r="A31" s="10" t="s">
        <v>60</v>
      </c>
      <c r="G31" s="6" t="s">
        <v>49</v>
      </c>
      <c r="H31" s="7">
        <f>SUM(H5:H29)</f>
        <v>23663</v>
      </c>
      <c r="I31" s="7">
        <f>AVERAGE(I5:I30)</f>
        <v>11113.307692307691</v>
      </c>
      <c r="J31" s="7">
        <f>AVERAGE(J5:J30)</f>
        <v>10871.23076923077</v>
      </c>
      <c r="K31" s="7">
        <f>AVERAGE(K5:K30)</f>
        <v>10679.807692307691</v>
      </c>
      <c r="L31" s="8"/>
    </row>
    <row r="32" spans="1:12" s="2" customFormat="1" ht="12.75" customHeight="1">
      <c r="A32" s="10" t="s">
        <v>54</v>
      </c>
      <c r="G32" s="11"/>
      <c r="H32" s="12"/>
      <c r="J32" s="12"/>
      <c r="L32" s="8"/>
    </row>
    <row r="33" ht="12.75" customHeight="1">
      <c r="A33" s="10" t="s">
        <v>56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miura</cp:lastModifiedBy>
  <cp:lastPrinted>2010-06-18T01:57:07Z</cp:lastPrinted>
  <dcterms:created xsi:type="dcterms:W3CDTF">2008-05-09T05:57:26Z</dcterms:created>
  <dcterms:modified xsi:type="dcterms:W3CDTF">2011-09-08T01:22:43Z</dcterms:modified>
  <cp:category/>
  <cp:version/>
  <cp:contentType/>
  <cp:contentStatus/>
</cp:coreProperties>
</file>