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30" windowWidth="14985" windowHeight="11640" activeTab="0"/>
  </bookViews>
  <sheets>
    <sheet name="公園・道路（特別区）" sheetId="1" r:id="rId1"/>
    <sheet name="公園・道路（多摩地域）" sheetId="2" r:id="rId2"/>
    <sheet name="公共交通利用者数" sheetId="3" r:id="rId3"/>
    <sheet name="公共交通" sheetId="4" r:id="rId4"/>
  </sheets>
  <definedNames>
    <definedName name="_xlnm.Print_Area" localSheetId="0">'公園・道路（特別区）'!$A$2:$N$41</definedName>
  </definedNames>
  <calcPr fullCalcOnLoad="1"/>
</workbook>
</file>

<file path=xl/sharedStrings.xml><?xml version="1.0" encoding="utf-8"?>
<sst xmlns="http://schemas.openxmlformats.org/spreadsheetml/2006/main" count="322" uniqueCount="145">
  <si>
    <t>八王子市</t>
  </si>
  <si>
    <t>区部</t>
  </si>
  <si>
    <t>市部</t>
  </si>
  <si>
    <t>道路率</t>
  </si>
  <si>
    <t>駐車場</t>
  </si>
  <si>
    <t>駐輪場駐輪数</t>
  </si>
  <si>
    <t>放置自転車撤去数</t>
  </si>
  <si>
    <t>台数</t>
  </si>
  <si>
    <t>駐車可能台数</t>
  </si>
  <si>
    <t>実数</t>
  </si>
  <si>
    <t>撤去台数</t>
  </si>
  <si>
    <t>1人当り公園面積</t>
  </si>
  <si>
    <t>自動車保有</t>
  </si>
  <si>
    <t>放置台数</t>
  </si>
  <si>
    <t>出所：前頁に同じ</t>
  </si>
  <si>
    <t>○</t>
  </si>
  <si>
    <t>（都・区市立公園㎡）</t>
  </si>
  <si>
    <t>2000年</t>
  </si>
  <si>
    <t>鉄道及び自転車</t>
  </si>
  <si>
    <t>総数</t>
  </si>
  <si>
    <t>徒歩のみ</t>
  </si>
  <si>
    <t>鉄道・電車</t>
  </si>
  <si>
    <t>乗合バス</t>
  </si>
  <si>
    <t>自転車</t>
  </si>
  <si>
    <t>出所：2000年国勢調査</t>
  </si>
  <si>
    <t>利用交通手段別通勤者・通学者数</t>
  </si>
  <si>
    <t>八王子市</t>
  </si>
  <si>
    <t>東久留米市</t>
  </si>
  <si>
    <t>武蔵村山市</t>
  </si>
  <si>
    <t>あきる野市</t>
  </si>
  <si>
    <t>鉄道及びバス</t>
  </si>
  <si>
    <t>その他</t>
  </si>
  <si>
    <t>立川市</t>
  </si>
  <si>
    <t>武蔵野市</t>
  </si>
  <si>
    <t>三鷹市</t>
  </si>
  <si>
    <t>青梅市</t>
  </si>
  <si>
    <t>府中市</t>
  </si>
  <si>
    <t>昭島市</t>
  </si>
  <si>
    <t>調布市</t>
  </si>
  <si>
    <t>町田市</t>
  </si>
  <si>
    <t>小金井市</t>
  </si>
  <si>
    <t>小平市</t>
  </si>
  <si>
    <t>日野市</t>
  </si>
  <si>
    <t>東村山市</t>
  </si>
  <si>
    <t>国分寺市</t>
  </si>
  <si>
    <t>国立市</t>
  </si>
  <si>
    <t>福生市</t>
  </si>
  <si>
    <t>狛江市</t>
  </si>
  <si>
    <t>東大和市</t>
  </si>
  <si>
    <t>清瀬市</t>
  </si>
  <si>
    <t>多摩市</t>
  </si>
  <si>
    <t>稲城市</t>
  </si>
  <si>
    <t>羽村市</t>
  </si>
  <si>
    <t>千代田区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</si>
  <si>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</si>
  <si>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</si>
  <si>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</si>
  <si>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</si>
  <si>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</si>
  <si>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</si>
  <si>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</si>
  <si>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</si>
  <si>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</si>
  <si>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</si>
  <si>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</si>
  <si>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</si>
  <si>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</si>
  <si>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</si>
  <si>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</si>
  <si>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</si>
  <si>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</si>
  <si>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</si>
  <si>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</si>
  <si>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</si>
  <si>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</si>
  <si>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</si>
  <si>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西東京市</t>
  </si>
  <si>
    <t>1人当たり公園面積は2011年4月1日現在</t>
  </si>
  <si>
    <t>出所：1人当たり公園面積は東京都建設局公園緑地部『公園調書　平成23年４月１日現在』</t>
  </si>
  <si>
    <t>1人当り公園面積</t>
  </si>
  <si>
    <t>道路率</t>
  </si>
  <si>
    <t>駐車場</t>
  </si>
  <si>
    <t>駐輪場駐輪数</t>
  </si>
  <si>
    <t>放置自転車撤去数</t>
  </si>
  <si>
    <t>放置数</t>
  </si>
  <si>
    <t>○</t>
  </si>
  <si>
    <t>○</t>
  </si>
  <si>
    <t>東久留米市</t>
  </si>
  <si>
    <t>武蔵村山市</t>
  </si>
  <si>
    <t>あきる野市</t>
  </si>
  <si>
    <t>8/26</t>
  </si>
  <si>
    <t>バリアフリー化基本構想は2012年3月現在</t>
  </si>
  <si>
    <t>バリアフリー化基本構想は2012年3月末現在</t>
  </si>
  <si>
    <t>16/23</t>
  </si>
  <si>
    <t>駐車場台数、自動車保有台数は2010年度末</t>
  </si>
  <si>
    <t>駐車場台数、自動車保有台数については『東京都統計年鑑』2010年度</t>
  </si>
  <si>
    <t>八王子市</t>
  </si>
  <si>
    <t>東久留米市</t>
  </si>
  <si>
    <t>武蔵村山市</t>
  </si>
  <si>
    <t>あきる野市</t>
  </si>
  <si>
    <t>公共交通</t>
  </si>
  <si>
    <t>コミュニティバス路線数</t>
  </si>
  <si>
    <t>路線数</t>
  </si>
  <si>
    <t>運賃</t>
  </si>
  <si>
    <t>100円</t>
  </si>
  <si>
    <t>150円</t>
  </si>
  <si>
    <t>210円</t>
  </si>
  <si>
    <t>検討中</t>
  </si>
  <si>
    <t>200円</t>
  </si>
  <si>
    <t>170円</t>
  </si>
  <si>
    <t>都市計画道路整備率</t>
  </si>
  <si>
    <t>都市計画道路整備率は2010年3月現在</t>
  </si>
  <si>
    <t>道路率は2011年4月1日現在</t>
  </si>
  <si>
    <t>道路率については『東京都道路現況調書平成23年度』</t>
  </si>
  <si>
    <t>改良済み(b):km</t>
  </si>
  <si>
    <t>計画(a):km</t>
  </si>
  <si>
    <t>駐輪場駐輪数、放置自転車撤去台数は2011年度調査『駅前放置自転車の現況と対策』</t>
  </si>
  <si>
    <t>駐輪場駐輪数は2011年8月末現在の自転車等駐車場の設置および利用状況</t>
  </si>
  <si>
    <t>放置自転車放置数は2011年10月の晴天の平日のうち任意の一日、概ね午前11時頃の駅周辺における自転車等の放置台数</t>
  </si>
  <si>
    <t>撤去台数は2010年度中の撤去台数</t>
  </si>
  <si>
    <t>放置台数は駅ごとに自転車100台以上、原動機付自転車、自動二輪車50台以上の場合のみ計上</t>
  </si>
  <si>
    <t>バス停は2010年度</t>
  </si>
  <si>
    <t>バス停数*</t>
  </si>
  <si>
    <t>100円**</t>
  </si>
  <si>
    <t>200円、210円***</t>
  </si>
  <si>
    <t>100～200円***</t>
  </si>
  <si>
    <t>170円****</t>
  </si>
  <si>
    <t>170～450円***</t>
  </si>
  <si>
    <t>*バス停数は一部駅前ターミナルなどの状況を正確に反映していない可能性がある。</t>
  </si>
  <si>
    <t>**千代田区のものは道路運送法上、乗合タクシーとして位置づけられる。葛飾区でもここにあげたものとは別に同様の取り組みを行っている。</t>
  </si>
  <si>
    <t>***世田谷区のコミュニティバスは路線により運賃が異なる。八王子市、多摩市のコミュニティバスは距離加算制。</t>
  </si>
  <si>
    <t>****日野市のコミュニティバスには一部100円区間あり。</t>
  </si>
  <si>
    <t>バリアフリー化基本構想については国交省ホームページ</t>
  </si>
  <si>
    <t>都市計画道路整備率は国土交通省ホームページ平成２２年度都市計画現況調査</t>
  </si>
  <si>
    <t>コミュニティバスは各自治体ホームページ</t>
  </si>
  <si>
    <t>コミュニティバスについては調査時（2012年6月）現在</t>
  </si>
  <si>
    <t>出所：バス停数はサイト：バス停検索（http://buste.in/search/bus/）より。なお同サイトは国土交通省「国土数値情報(バス停留所データ)」を利用している。</t>
  </si>
  <si>
    <t>整備率（b/a×100）</t>
  </si>
  <si>
    <t>バリアフリー化基本構想</t>
  </si>
  <si>
    <t>％</t>
  </si>
  <si>
    <t>放置自転車放置数は2011年10月の晴天の平日のうち任意の一日、概ね午前11時頃の駅周辺における</t>
  </si>
  <si>
    <t>自転車等の放置台数</t>
  </si>
  <si>
    <t>公園・道路（特別区）</t>
  </si>
  <si>
    <t>公園・道路（多摩地域）</t>
  </si>
  <si>
    <t>１０．　道路・公園・公共交通・水</t>
  </si>
</sst>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 numFmtId="178" formatCode="0.000_);[Red]\(0.000\)"/>
    <numFmt numFmtId="179" formatCode="#\ ##0\ ##0"/>
    <numFmt numFmtId="180" formatCode="0.00_);[Red]\(0.00\)"/>
    <numFmt numFmtId="181" formatCode="###\ ###\ ##0"/>
    <numFmt numFmtId="182" formatCode="#\ ##0.00;\ \-#\ ##0.00;\ &quot;－&quot;"/>
    <numFmt numFmtId="183" formatCode="#\ ###\ ##0"/>
    <numFmt numFmtId="184" formatCode="0_);[Red]\(0\)"/>
    <numFmt numFmtId="185" formatCode="0_ "/>
    <numFmt numFmtId="186" formatCode="&quot;Yes&quot;;&quot;Yes&quot;;&quot;No&quot;"/>
    <numFmt numFmtId="187" formatCode="&quot;True&quot;;&quot;True&quot;;&quot;False&quot;"/>
    <numFmt numFmtId="188" formatCode="&quot;On&quot;;&quot;On&quot;;&quot;Off&quot;"/>
    <numFmt numFmtId="189" formatCode="[$€-2]\ #,##0.00_);[Red]\([$€-2]\ #,##0.00\)"/>
    <numFmt numFmtId="190" formatCode="#,##0;[Red]#,##0"/>
    <numFmt numFmtId="191" formatCode="##,###,##0;&quot;-&quot;#,###,##0"/>
    <numFmt numFmtId="192" formatCode="#,##0.00;[Red]#,##0.00"/>
    <numFmt numFmtId="193" formatCode="0.00_ "/>
    <numFmt numFmtId="194" formatCode="0.0_);[Red]\(0.0\)"/>
  </numFmts>
  <fonts count="26">
    <font>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6"/>
      <name val="明朝"/>
      <family val="1"/>
    </font>
    <font>
      <sz val="12"/>
      <name val="ＭＳ Ｐゴシック"/>
      <family val="3"/>
    </font>
    <font>
      <sz val="10"/>
      <color indexed="8"/>
      <name val="ＭＳ Ｐゴシック"/>
      <family val="3"/>
    </font>
    <font>
      <sz val="11"/>
      <name val="ＭＳゴシック"/>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17">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left>
        <color indexed="63"/>
      </left>
      <right>
        <color indexed="63"/>
      </right>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0" borderId="0" applyNumberFormat="0" applyFill="0" applyBorder="0" applyAlignment="0" applyProtection="0"/>
    <xf numFmtId="0" fontId="4" fillId="20" borderId="1" applyNumberFormat="0" applyAlignment="0" applyProtection="0"/>
    <xf numFmtId="0" fontId="5" fillId="21" borderId="0" applyNumberFormat="0" applyBorder="0" applyAlignment="0" applyProtection="0"/>
    <xf numFmtId="9" fontId="0" fillId="0" borderId="0" applyFont="0" applyFill="0" applyBorder="0" applyAlignment="0" applyProtection="0"/>
    <xf numFmtId="0" fontId="20" fillId="0" borderId="0" applyNumberFormat="0" applyFill="0" applyBorder="0" applyAlignment="0" applyProtection="0"/>
    <xf numFmtId="0" fontId="0" fillId="22" borderId="2" applyNumberFormat="0" applyFont="0" applyAlignment="0" applyProtection="0"/>
    <xf numFmtId="0" fontId="6" fillId="0" borderId="3" applyNumberFormat="0" applyFill="0" applyAlignment="0" applyProtection="0"/>
    <xf numFmtId="0" fontId="7" fillId="3" borderId="0" applyNumberFormat="0" applyBorder="0" applyAlignment="0" applyProtection="0"/>
    <xf numFmtId="0" fontId="8" fillId="23" borderId="4" applyNumberFormat="0" applyAlignment="0" applyProtection="0"/>
    <xf numFmtId="0" fontId="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0" fillId="0" borderId="5" applyNumberFormat="0" applyFill="0" applyAlignment="0" applyProtection="0"/>
    <xf numFmtId="0" fontId="11" fillId="0" borderId="6" applyNumberFormat="0" applyFill="0" applyAlignment="0" applyProtection="0"/>
    <xf numFmtId="0" fontId="12" fillId="0" borderId="7" applyNumberFormat="0" applyFill="0" applyAlignment="0" applyProtection="0"/>
    <xf numFmtId="0" fontId="12" fillId="0" borderId="0" applyNumberFormat="0" applyFill="0" applyBorder="0" applyAlignment="0" applyProtection="0"/>
    <xf numFmtId="0" fontId="13" fillId="0" borderId="8" applyNumberFormat="0" applyFill="0" applyAlignment="0" applyProtection="0"/>
    <xf numFmtId="0" fontId="14" fillId="23" borderId="9" applyNumberFormat="0" applyAlignment="0" applyProtection="0"/>
    <xf numFmtId="0" fontId="1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6" fillId="7" borderId="4" applyNumberFormat="0" applyAlignment="0" applyProtection="0"/>
    <xf numFmtId="0" fontId="0" fillId="0" borderId="0">
      <alignment/>
      <protection/>
    </xf>
    <xf numFmtId="0" fontId="21" fillId="0" borderId="0" applyNumberFormat="0" applyFill="0" applyBorder="0" applyAlignment="0" applyProtection="0"/>
    <xf numFmtId="0" fontId="17" fillId="4" borderId="0" applyNumberFormat="0" applyBorder="0" applyAlignment="0" applyProtection="0"/>
  </cellStyleXfs>
  <cellXfs count="95">
    <xf numFmtId="0" fontId="0" fillId="0" borderId="0" xfId="0" applyAlignment="1">
      <alignment vertical="center"/>
    </xf>
    <xf numFmtId="0" fontId="18" fillId="0" borderId="0" xfId="0" applyNumberFormat="1" applyFont="1" applyFill="1" applyBorder="1" applyAlignment="1">
      <alignment horizontal="left" vertical="center"/>
    </xf>
    <xf numFmtId="0" fontId="18" fillId="0" borderId="0" xfId="0" applyFont="1" applyFill="1" applyBorder="1" applyAlignment="1">
      <alignment horizontal="left" vertical="center"/>
    </xf>
    <xf numFmtId="180" fontId="18" fillId="0" borderId="0" xfId="0" applyNumberFormat="1" applyFont="1" applyFill="1" applyBorder="1" applyAlignment="1">
      <alignment vertical="center"/>
    </xf>
    <xf numFmtId="0" fontId="18" fillId="0" borderId="10" xfId="0" applyFont="1" applyFill="1" applyBorder="1" applyAlignment="1">
      <alignment horizontal="center" vertical="center" wrapText="1"/>
    </xf>
    <xf numFmtId="0" fontId="18" fillId="0" borderId="10" xfId="0" applyNumberFormat="1" applyFont="1" applyFill="1" applyBorder="1" applyAlignment="1">
      <alignment horizontal="center" vertical="center" wrapText="1"/>
    </xf>
    <xf numFmtId="177" fontId="18" fillId="0" borderId="10" xfId="49" applyNumberFormat="1" applyFont="1" applyFill="1" applyBorder="1" applyAlignment="1">
      <alignment horizontal="right" wrapText="1"/>
    </xf>
    <xf numFmtId="177" fontId="18" fillId="0" borderId="10" xfId="61" applyNumberFormat="1" applyFont="1" applyFill="1" applyBorder="1">
      <alignment/>
      <protection/>
    </xf>
    <xf numFmtId="177" fontId="18" fillId="0" borderId="10" xfId="61" applyNumberFormat="1" applyFont="1" applyFill="1" applyBorder="1" applyAlignment="1">
      <alignment wrapText="1"/>
      <protection/>
    </xf>
    <xf numFmtId="177" fontId="18" fillId="0" borderId="0" xfId="61" applyNumberFormat="1" applyFont="1" applyFill="1" applyAlignment="1">
      <alignment wrapText="1"/>
      <protection/>
    </xf>
    <xf numFmtId="177" fontId="18" fillId="0" borderId="10" xfId="61" applyNumberFormat="1" applyFont="1" applyFill="1" applyBorder="1" applyAlignment="1">
      <alignment vertical="center"/>
      <protection/>
    </xf>
    <xf numFmtId="177" fontId="18" fillId="0" borderId="10" xfId="61" applyNumberFormat="1" applyFont="1" applyFill="1" applyBorder="1" applyAlignment="1">
      <alignment vertical="center" wrapText="1"/>
      <protection/>
    </xf>
    <xf numFmtId="0" fontId="0" fillId="0" borderId="0" xfId="0" applyFill="1" applyAlignment="1">
      <alignment vertical="center"/>
    </xf>
    <xf numFmtId="0" fontId="18" fillId="0" borderId="10" xfId="0" applyFont="1" applyFill="1" applyBorder="1" applyAlignment="1">
      <alignment horizontal="right" vertical="center" wrapText="1"/>
    </xf>
    <xf numFmtId="0" fontId="18" fillId="0" borderId="0" xfId="0" applyFont="1" applyFill="1" applyAlignment="1">
      <alignment vertical="center"/>
    </xf>
    <xf numFmtId="176" fontId="18" fillId="0" borderId="10" xfId="0" applyNumberFormat="1" applyFont="1" applyFill="1" applyBorder="1" applyAlignment="1">
      <alignment vertical="center" wrapText="1"/>
    </xf>
    <xf numFmtId="177" fontId="18" fillId="0" borderId="10" xfId="0" applyNumberFormat="1" applyFont="1" applyFill="1" applyBorder="1" applyAlignment="1">
      <alignment horizontal="right" wrapText="1"/>
    </xf>
    <xf numFmtId="177" fontId="18" fillId="0" borderId="10" xfId="0" applyNumberFormat="1" applyFont="1" applyFill="1" applyBorder="1" applyAlignment="1">
      <alignment vertical="center" wrapText="1"/>
    </xf>
    <xf numFmtId="0" fontId="0" fillId="0" borderId="0" xfId="0" applyFont="1" applyFill="1" applyAlignment="1">
      <alignment vertical="center"/>
    </xf>
    <xf numFmtId="0" fontId="23" fillId="0" borderId="0" xfId="0" applyFont="1" applyFill="1" applyBorder="1" applyAlignment="1">
      <alignment horizontal="left" vertical="center"/>
    </xf>
    <xf numFmtId="0" fontId="23" fillId="0" borderId="0" xfId="0" applyFont="1" applyFill="1" applyBorder="1" applyAlignment="1">
      <alignment vertical="center"/>
    </xf>
    <xf numFmtId="0" fontId="18" fillId="0" borderId="10" xfId="0" applyFont="1" applyFill="1" applyBorder="1" applyAlignment="1">
      <alignment vertical="center"/>
    </xf>
    <xf numFmtId="0" fontId="18" fillId="0" borderId="0" xfId="0" applyFont="1" applyFill="1" applyBorder="1" applyAlignment="1">
      <alignment horizontal="center" vertical="center" wrapText="1"/>
    </xf>
    <xf numFmtId="0" fontId="18" fillId="0" borderId="0" xfId="0" applyFont="1" applyFill="1" applyBorder="1" applyAlignment="1">
      <alignment vertical="center" wrapText="1"/>
    </xf>
    <xf numFmtId="0" fontId="18" fillId="0" borderId="0" xfId="0" applyFont="1" applyFill="1" applyBorder="1" applyAlignment="1">
      <alignment vertical="center"/>
    </xf>
    <xf numFmtId="176" fontId="18" fillId="0" borderId="10" xfId="49" applyNumberFormat="1" applyFont="1" applyFill="1" applyBorder="1" applyAlignment="1">
      <alignment horizontal="right" wrapText="1"/>
    </xf>
    <xf numFmtId="176" fontId="18" fillId="0" borderId="10" xfId="0" applyNumberFormat="1" applyFont="1" applyFill="1" applyBorder="1" applyAlignment="1">
      <alignment horizontal="right" wrapText="1"/>
    </xf>
    <xf numFmtId="0" fontId="18" fillId="0" borderId="10" xfId="0" applyNumberFormat="1" applyFont="1" applyFill="1" applyBorder="1" applyAlignment="1">
      <alignment horizontal="distributed" vertical="center"/>
    </xf>
    <xf numFmtId="0" fontId="18" fillId="0" borderId="10" xfId="0" applyFont="1" applyFill="1" applyBorder="1" applyAlignment="1">
      <alignment horizontal="distributed" vertical="top" wrapText="1"/>
    </xf>
    <xf numFmtId="0" fontId="18" fillId="0" borderId="10" xfId="0" applyFont="1" applyFill="1" applyBorder="1" applyAlignment="1">
      <alignment horizontal="distributed" vertical="center"/>
    </xf>
    <xf numFmtId="0" fontId="18" fillId="0" borderId="10" xfId="0" applyFont="1" applyFill="1" applyBorder="1" applyAlignment="1">
      <alignment horizontal="center" vertical="center"/>
    </xf>
    <xf numFmtId="38" fontId="18" fillId="0" borderId="10" xfId="49" applyFont="1" applyFill="1" applyBorder="1" applyAlignment="1">
      <alignment horizontal="right" wrapText="1"/>
    </xf>
    <xf numFmtId="38" fontId="18" fillId="0" borderId="0" xfId="49" applyFont="1" applyFill="1" applyAlignment="1">
      <alignment vertical="center"/>
    </xf>
    <xf numFmtId="38" fontId="18" fillId="0" borderId="0" xfId="49" applyFont="1" applyFill="1" applyBorder="1" applyAlignment="1">
      <alignment horizontal="left" vertical="center"/>
    </xf>
    <xf numFmtId="38" fontId="18" fillId="0" borderId="0" xfId="49" applyFont="1" applyFill="1" applyBorder="1" applyAlignment="1">
      <alignment horizontal="left" vertical="top" wrapText="1"/>
    </xf>
    <xf numFmtId="38" fontId="18" fillId="0" borderId="0" xfId="49" applyFont="1" applyFill="1" applyBorder="1" applyAlignment="1">
      <alignment horizontal="left" vertical="top"/>
    </xf>
    <xf numFmtId="0" fontId="18" fillId="0" borderId="0" xfId="0" applyFont="1" applyFill="1" applyAlignment="1">
      <alignment vertical="center"/>
    </xf>
    <xf numFmtId="192" fontId="24" fillId="0" borderId="0" xfId="61" applyNumberFormat="1" applyFont="1" applyFill="1" applyAlignment="1">
      <alignment horizontal="right"/>
      <protection/>
    </xf>
    <xf numFmtId="0" fontId="18" fillId="0" borderId="10" xfId="0" applyNumberFormat="1" applyFont="1" applyFill="1" applyBorder="1" applyAlignment="1">
      <alignment vertical="center" wrapText="1"/>
    </xf>
    <xf numFmtId="0" fontId="18" fillId="0" borderId="10" xfId="0" applyFont="1" applyFill="1" applyBorder="1" applyAlignment="1">
      <alignment vertical="center" wrapText="1"/>
    </xf>
    <xf numFmtId="0" fontId="18" fillId="0" borderId="10" xfId="49" applyNumberFormat="1" applyFont="1" applyFill="1" applyBorder="1" applyAlignment="1">
      <alignment wrapText="1"/>
    </xf>
    <xf numFmtId="0" fontId="18" fillId="0" borderId="10" xfId="0" applyNumberFormat="1" applyFont="1" applyFill="1" applyBorder="1" applyAlignment="1">
      <alignment vertical="center"/>
    </xf>
    <xf numFmtId="192" fontId="25" fillId="0" borderId="0" xfId="0" applyNumberFormat="1" applyFont="1" applyFill="1" applyBorder="1" applyAlignment="1">
      <alignment/>
    </xf>
    <xf numFmtId="192" fontId="25" fillId="0" borderId="11" xfId="0" applyNumberFormat="1" applyFont="1" applyFill="1" applyBorder="1" applyAlignment="1">
      <alignment/>
    </xf>
    <xf numFmtId="0" fontId="18" fillId="0" borderId="10" xfId="49" applyNumberFormat="1" applyFont="1" applyFill="1" applyBorder="1" applyAlignment="1">
      <alignment horizontal="right" wrapText="1"/>
    </xf>
    <xf numFmtId="38" fontId="18" fillId="0" borderId="10" xfId="49" applyFont="1" applyFill="1" applyBorder="1" applyAlignment="1">
      <alignment vertical="center"/>
    </xf>
    <xf numFmtId="38" fontId="18" fillId="0" borderId="10" xfId="49" applyFont="1" applyFill="1" applyBorder="1" applyAlignment="1">
      <alignment vertical="center" wrapText="1"/>
    </xf>
    <xf numFmtId="38" fontId="18" fillId="0" borderId="10" xfId="49" applyFont="1" applyFill="1" applyBorder="1" applyAlignment="1">
      <alignment horizontal="distributed" vertical="center" wrapText="1"/>
    </xf>
    <xf numFmtId="38" fontId="18" fillId="0" borderId="10" xfId="49" applyFont="1" applyFill="1" applyBorder="1" applyAlignment="1">
      <alignment horizontal="distributed" vertical="center"/>
    </xf>
    <xf numFmtId="38" fontId="18" fillId="0" borderId="10" xfId="49" applyFont="1" applyFill="1" applyBorder="1" applyAlignment="1">
      <alignment horizontal="distributed" vertical="top" wrapText="1"/>
    </xf>
    <xf numFmtId="38" fontId="18" fillId="0" borderId="10" xfId="49" applyFont="1" applyFill="1" applyBorder="1" applyAlignment="1">
      <alignment vertical="center"/>
    </xf>
    <xf numFmtId="3" fontId="18" fillId="0" borderId="10" xfId="0" applyNumberFormat="1" applyFont="1" applyFill="1" applyBorder="1" applyAlignment="1">
      <alignment vertical="center" wrapText="1"/>
    </xf>
    <xf numFmtId="3" fontId="18" fillId="0" borderId="10" xfId="0" applyNumberFormat="1" applyFont="1" applyFill="1" applyBorder="1" applyAlignment="1">
      <alignment vertical="center"/>
    </xf>
    <xf numFmtId="180" fontId="18" fillId="0" borderId="10" xfId="49" applyNumberFormat="1" applyFont="1" applyFill="1" applyBorder="1" applyAlignment="1">
      <alignment horizontal="right" vertical="center"/>
    </xf>
    <xf numFmtId="180" fontId="18" fillId="0" borderId="10" xfId="0" applyNumberFormat="1" applyFont="1" applyFill="1" applyBorder="1" applyAlignment="1">
      <alignment vertical="center"/>
    </xf>
    <xf numFmtId="0" fontId="18" fillId="0" borderId="10" xfId="0" applyFont="1" applyFill="1" applyBorder="1" applyAlignment="1">
      <alignment horizontal="center" vertical="top" wrapText="1"/>
    </xf>
    <xf numFmtId="0" fontId="18" fillId="0" borderId="10" xfId="0" applyNumberFormat="1" applyFont="1" applyFill="1" applyBorder="1" applyAlignment="1">
      <alignment horizontal="center" vertical="top" wrapText="1"/>
    </xf>
    <xf numFmtId="177" fontId="18" fillId="0" borderId="10" xfId="0" applyNumberFormat="1" applyFont="1" applyFill="1" applyBorder="1" applyAlignment="1">
      <alignment horizontal="center" vertical="center" wrapText="1"/>
    </xf>
    <xf numFmtId="177" fontId="18" fillId="0" borderId="0" xfId="0" applyNumberFormat="1" applyFont="1" applyFill="1" applyAlignment="1">
      <alignment horizontal="center" vertical="center" wrapText="1"/>
    </xf>
    <xf numFmtId="0" fontId="18" fillId="0" borderId="10" xfId="0" applyFont="1" applyFill="1" applyBorder="1" applyAlignment="1">
      <alignment horizontal="distributed" vertical="center" wrapText="1"/>
    </xf>
    <xf numFmtId="180" fontId="18" fillId="0" borderId="10" xfId="0" applyNumberFormat="1" applyFont="1" applyFill="1" applyBorder="1" applyAlignment="1">
      <alignment vertical="center" wrapText="1"/>
    </xf>
    <xf numFmtId="194" fontId="18" fillId="0" borderId="10" xfId="0" applyNumberFormat="1" applyFont="1" applyFill="1" applyBorder="1" applyAlignment="1">
      <alignment vertical="center" wrapText="1"/>
    </xf>
    <xf numFmtId="180" fontId="18" fillId="0" borderId="10" xfId="0" applyNumberFormat="1" applyFont="1" applyFill="1" applyBorder="1" applyAlignment="1">
      <alignment vertical="center"/>
    </xf>
    <xf numFmtId="0" fontId="23" fillId="0" borderId="0" xfId="0" applyFont="1" applyFill="1" applyAlignment="1">
      <alignment horizontal="left" vertical="center"/>
    </xf>
    <xf numFmtId="0" fontId="23" fillId="0" borderId="0" xfId="0" applyFont="1" applyFill="1" applyAlignment="1">
      <alignment vertical="center"/>
    </xf>
    <xf numFmtId="0" fontId="18" fillId="0" borderId="10" xfId="49" applyNumberFormat="1" applyFont="1" applyFill="1" applyBorder="1" applyAlignment="1">
      <alignment vertical="center" wrapText="1"/>
    </xf>
    <xf numFmtId="194" fontId="18" fillId="0" borderId="10" xfId="49" applyNumberFormat="1" applyFont="1" applyFill="1" applyBorder="1" applyAlignment="1">
      <alignment vertical="center" wrapText="1"/>
    </xf>
    <xf numFmtId="194" fontId="18" fillId="0" borderId="10" xfId="0" applyNumberFormat="1" applyFont="1" applyFill="1" applyBorder="1" applyAlignment="1">
      <alignment vertical="center"/>
    </xf>
    <xf numFmtId="0" fontId="18" fillId="0" borderId="0" xfId="0" applyNumberFormat="1" applyFont="1" applyFill="1" applyBorder="1" applyAlignment="1">
      <alignment vertical="center"/>
    </xf>
    <xf numFmtId="49" fontId="18" fillId="0" borderId="10" xfId="0" applyNumberFormat="1" applyFont="1" applyFill="1" applyBorder="1" applyAlignment="1">
      <alignment horizontal="right" vertical="center"/>
    </xf>
    <xf numFmtId="0" fontId="20" fillId="0" borderId="0" xfId="43" applyFill="1" applyAlignment="1" applyProtection="1">
      <alignment vertical="center"/>
      <protection/>
    </xf>
    <xf numFmtId="0" fontId="0" fillId="0" borderId="0" xfId="0" applyFont="1" applyFill="1" applyAlignment="1">
      <alignment horizontal="center" vertical="center"/>
    </xf>
    <xf numFmtId="0" fontId="18" fillId="0" borderId="10" xfId="0" applyNumberFormat="1" applyFont="1" applyFill="1" applyBorder="1" applyAlignment="1">
      <alignment horizontal="center" vertical="center"/>
    </xf>
    <xf numFmtId="0" fontId="18" fillId="0" borderId="0" xfId="0" applyFont="1" applyFill="1" applyAlignment="1">
      <alignment horizontal="center" vertical="center"/>
    </xf>
    <xf numFmtId="0" fontId="0" fillId="0" borderId="0" xfId="0" applyFill="1" applyAlignment="1">
      <alignment horizontal="center" vertical="center"/>
    </xf>
    <xf numFmtId="38" fontId="18" fillId="0" borderId="10" xfId="49" applyFont="1" applyFill="1" applyBorder="1" applyAlignment="1">
      <alignment horizontal="center" vertical="center" wrapText="1"/>
    </xf>
    <xf numFmtId="38" fontId="18" fillId="0" borderId="10" xfId="49" applyFont="1" applyFill="1" applyBorder="1" applyAlignment="1">
      <alignment horizontal="center" vertical="center"/>
    </xf>
    <xf numFmtId="38" fontId="18" fillId="0" borderId="0" xfId="49" applyFont="1" applyFill="1" applyAlignment="1">
      <alignment horizontal="center" vertical="center"/>
    </xf>
    <xf numFmtId="38" fontId="23" fillId="0" borderId="0" xfId="49" applyFont="1" applyFill="1" applyAlignment="1">
      <alignment vertical="center"/>
    </xf>
    <xf numFmtId="0" fontId="18" fillId="0" borderId="12" xfId="0" applyFont="1" applyFill="1" applyBorder="1" applyAlignment="1">
      <alignment horizontal="center" vertical="center" wrapText="1"/>
    </xf>
    <xf numFmtId="0" fontId="18" fillId="0" borderId="13" xfId="0" applyFont="1" applyFill="1" applyBorder="1" applyAlignment="1">
      <alignment horizontal="center" vertical="center" wrapText="1"/>
    </xf>
    <xf numFmtId="0" fontId="18" fillId="0" borderId="12" xfId="0" applyNumberFormat="1" applyFont="1" applyFill="1" applyBorder="1" applyAlignment="1">
      <alignment horizontal="center" vertical="center"/>
    </xf>
    <xf numFmtId="0" fontId="18" fillId="0" borderId="13" xfId="0" applyNumberFormat="1" applyFont="1" applyFill="1" applyBorder="1" applyAlignment="1">
      <alignment horizontal="center" vertical="center"/>
    </xf>
    <xf numFmtId="177" fontId="18" fillId="0" borderId="10" xfId="0" applyNumberFormat="1" applyFont="1" applyFill="1" applyBorder="1" applyAlignment="1">
      <alignment horizontal="center" vertical="center" wrapText="1"/>
    </xf>
    <xf numFmtId="0" fontId="18" fillId="0" borderId="14" xfId="0" applyFont="1" applyFill="1" applyBorder="1" applyAlignment="1">
      <alignment horizontal="center" vertical="center" wrapText="1"/>
    </xf>
    <xf numFmtId="0" fontId="18" fillId="0" borderId="15" xfId="0" applyFont="1" applyFill="1" applyBorder="1" applyAlignment="1">
      <alignment horizontal="center" vertical="center" wrapText="1"/>
    </xf>
    <xf numFmtId="0" fontId="18" fillId="0" borderId="14" xfId="0" applyNumberFormat="1" applyFont="1" applyFill="1" applyBorder="1" applyAlignment="1">
      <alignment horizontal="center" vertical="center" wrapText="1"/>
    </xf>
    <xf numFmtId="0" fontId="18" fillId="0" borderId="16" xfId="0" applyNumberFormat="1" applyFont="1" applyFill="1" applyBorder="1" applyAlignment="1">
      <alignment horizontal="center" vertical="center" wrapText="1"/>
    </xf>
    <xf numFmtId="0" fontId="18" fillId="0" borderId="15" xfId="0" applyNumberFormat="1" applyFont="1" applyFill="1" applyBorder="1" applyAlignment="1">
      <alignment horizontal="center" vertical="center" wrapText="1"/>
    </xf>
    <xf numFmtId="0" fontId="18" fillId="0" borderId="14" xfId="0" applyNumberFormat="1" applyFont="1" applyFill="1" applyBorder="1" applyAlignment="1">
      <alignment horizontal="center" vertical="top" wrapText="1"/>
    </xf>
    <xf numFmtId="0" fontId="18" fillId="0" borderId="15" xfId="0" applyNumberFormat="1" applyFont="1" applyFill="1" applyBorder="1" applyAlignment="1">
      <alignment horizontal="center" vertical="top" wrapText="1"/>
    </xf>
    <xf numFmtId="0" fontId="18" fillId="0" borderId="10" xfId="0" applyNumberFormat="1" applyFont="1" applyFill="1" applyBorder="1" applyAlignment="1">
      <alignment horizontal="center" vertical="top" wrapText="1"/>
    </xf>
    <xf numFmtId="0" fontId="18" fillId="0" borderId="16" xfId="0" applyNumberFormat="1" applyFont="1" applyFill="1" applyBorder="1" applyAlignment="1">
      <alignment horizontal="center" vertical="top" wrapText="1"/>
    </xf>
    <xf numFmtId="0" fontId="18" fillId="0" borderId="12" xfId="0" applyNumberFormat="1" applyFont="1" applyFill="1" applyBorder="1" applyAlignment="1">
      <alignment horizontal="center" vertical="top" wrapText="1"/>
    </xf>
    <xf numFmtId="0" fontId="18" fillId="0" borderId="13" xfId="0" applyNumberFormat="1" applyFont="1" applyFill="1" applyBorder="1" applyAlignment="1">
      <alignment horizontal="center" vertical="top" wrapTex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年鑑（建設及び住居）"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O45"/>
  <sheetViews>
    <sheetView tabSelected="1" zoomScalePageLayoutView="0" workbookViewId="0" topLeftCell="A1">
      <selection activeCell="F36" sqref="F36"/>
    </sheetView>
  </sheetViews>
  <sheetFormatPr defaultColWidth="9.00390625" defaultRowHeight="13.5"/>
  <cols>
    <col min="1" max="1" width="9.00390625" style="18" customWidth="1"/>
    <col min="2" max="2" width="16.375" style="18" customWidth="1"/>
    <col min="3" max="3" width="9.00390625" style="18" customWidth="1"/>
    <col min="4" max="4" width="9.125" style="18" customWidth="1"/>
    <col min="5" max="5" width="11.75390625" style="18" customWidth="1"/>
    <col min="6" max="6" width="15.25390625" style="18" customWidth="1"/>
    <col min="7" max="7" width="11.75390625" style="18" customWidth="1"/>
    <col min="8" max="8" width="12.625" style="18" customWidth="1"/>
    <col min="9" max="9" width="10.875" style="18" customWidth="1"/>
    <col min="10" max="10" width="10.625" style="18" customWidth="1"/>
    <col min="11" max="13" width="9.00390625" style="18" customWidth="1"/>
    <col min="14" max="14" width="10.625" style="18" customWidth="1"/>
    <col min="15" max="16384" width="9.00390625" style="18" customWidth="1"/>
  </cols>
  <sheetData>
    <row r="1" spans="1:10" ht="14.25">
      <c r="A1" s="64" t="s">
        <v>144</v>
      </c>
      <c r="B1" s="71"/>
      <c r="J1" s="71"/>
    </row>
    <row r="2" spans="1:14" ht="14.25">
      <c r="A2" s="19" t="s">
        <v>142</v>
      </c>
      <c r="B2" s="19"/>
      <c r="C2" s="20"/>
      <c r="D2" s="20"/>
      <c r="E2" s="20"/>
      <c r="F2" s="20"/>
      <c r="G2" s="20"/>
      <c r="H2" s="20"/>
      <c r="I2" s="20"/>
      <c r="J2" s="20"/>
      <c r="K2" s="20"/>
      <c r="L2" s="20"/>
      <c r="M2" s="20"/>
      <c r="N2" s="20"/>
    </row>
    <row r="3" spans="1:14" ht="14.25">
      <c r="A3" s="19"/>
      <c r="B3" s="19"/>
      <c r="C3" s="20"/>
      <c r="D3" s="20"/>
      <c r="E3" s="20"/>
      <c r="F3" s="20"/>
      <c r="G3" s="20"/>
      <c r="H3" s="20"/>
      <c r="I3" s="20"/>
      <c r="J3" s="20"/>
      <c r="K3" s="20"/>
      <c r="L3" s="20"/>
      <c r="M3" s="20"/>
      <c r="N3" s="20"/>
    </row>
    <row r="4" spans="1:13" s="71" customFormat="1" ht="13.5" customHeight="1">
      <c r="A4" s="79"/>
      <c r="B4" s="4" t="s">
        <v>79</v>
      </c>
      <c r="C4" s="5" t="s">
        <v>80</v>
      </c>
      <c r="D4" s="86" t="s">
        <v>110</v>
      </c>
      <c r="E4" s="87"/>
      <c r="F4" s="88"/>
      <c r="G4" s="79" t="s">
        <v>138</v>
      </c>
      <c r="H4" s="4" t="s">
        <v>81</v>
      </c>
      <c r="I4" s="84" t="s">
        <v>82</v>
      </c>
      <c r="J4" s="85"/>
      <c r="K4" s="84" t="s">
        <v>83</v>
      </c>
      <c r="L4" s="85"/>
      <c r="M4" s="4" t="s">
        <v>12</v>
      </c>
    </row>
    <row r="5" spans="1:13" s="71" customFormat="1" ht="13.5">
      <c r="A5" s="80"/>
      <c r="B5" s="4" t="s">
        <v>16</v>
      </c>
      <c r="C5" s="5" t="s">
        <v>139</v>
      </c>
      <c r="D5" s="5" t="s">
        <v>115</v>
      </c>
      <c r="E5" s="5" t="s">
        <v>114</v>
      </c>
      <c r="F5" s="5" t="s">
        <v>137</v>
      </c>
      <c r="G5" s="80"/>
      <c r="H5" s="4" t="s">
        <v>7</v>
      </c>
      <c r="I5" s="4" t="s">
        <v>8</v>
      </c>
      <c r="J5" s="4" t="s">
        <v>9</v>
      </c>
      <c r="K5" s="4" t="s">
        <v>84</v>
      </c>
      <c r="L5" s="30" t="s">
        <v>10</v>
      </c>
      <c r="M5" s="4" t="s">
        <v>7</v>
      </c>
    </row>
    <row r="6" spans="1:13" ht="13.5">
      <c r="A6" s="28" t="s">
        <v>53</v>
      </c>
      <c r="B6" s="53">
        <v>5.6</v>
      </c>
      <c r="C6" s="38">
        <v>23.7</v>
      </c>
      <c r="D6" s="60">
        <v>63.6</v>
      </c>
      <c r="E6" s="60">
        <v>52.51</v>
      </c>
      <c r="F6" s="61">
        <v>82.562893081761</v>
      </c>
      <c r="G6" s="4" t="s">
        <v>85</v>
      </c>
      <c r="H6" s="16">
        <v>17086</v>
      </c>
      <c r="I6" s="46">
        <v>2496</v>
      </c>
      <c r="J6" s="46">
        <v>1260</v>
      </c>
      <c r="K6" s="17">
        <v>1880</v>
      </c>
      <c r="L6" s="51">
        <v>4260</v>
      </c>
      <c r="M6" s="6">
        <v>29534</v>
      </c>
    </row>
    <row r="7" spans="1:13" ht="13.5">
      <c r="A7" s="28" t="s">
        <v>54</v>
      </c>
      <c r="B7" s="53">
        <v>4.29</v>
      </c>
      <c r="C7" s="38">
        <v>29.2</v>
      </c>
      <c r="D7" s="60">
        <v>57.84</v>
      </c>
      <c r="E7" s="60">
        <v>48.2</v>
      </c>
      <c r="F7" s="61">
        <v>83.33333333333334</v>
      </c>
      <c r="G7" s="4"/>
      <c r="H7" s="16">
        <v>12542</v>
      </c>
      <c r="I7" s="46">
        <v>7760</v>
      </c>
      <c r="J7" s="46">
        <v>3290</v>
      </c>
      <c r="K7" s="17">
        <v>3226</v>
      </c>
      <c r="L7" s="51">
        <v>4124</v>
      </c>
      <c r="M7" s="6">
        <v>39979</v>
      </c>
    </row>
    <row r="8" spans="1:13" ht="13.5">
      <c r="A8" s="28" t="s">
        <v>55</v>
      </c>
      <c r="B8" s="53">
        <v>2.39</v>
      </c>
      <c r="C8" s="38">
        <v>21.6</v>
      </c>
      <c r="D8" s="60">
        <v>107.7</v>
      </c>
      <c r="E8" s="60">
        <v>77.65</v>
      </c>
      <c r="F8" s="61">
        <v>72.09842154131849</v>
      </c>
      <c r="G8" s="4" t="s">
        <v>85</v>
      </c>
      <c r="H8" s="16">
        <v>22752</v>
      </c>
      <c r="I8" s="46">
        <v>5443</v>
      </c>
      <c r="J8" s="46">
        <v>3280</v>
      </c>
      <c r="K8" s="17">
        <v>3359</v>
      </c>
      <c r="L8" s="51">
        <v>8201</v>
      </c>
      <c r="M8" s="6">
        <v>70890</v>
      </c>
    </row>
    <row r="9" spans="1:13" ht="13.5">
      <c r="A9" s="28" t="s">
        <v>56</v>
      </c>
      <c r="B9" s="54">
        <v>1.74</v>
      </c>
      <c r="C9" s="38">
        <v>18.4</v>
      </c>
      <c r="D9" s="60">
        <v>85.05</v>
      </c>
      <c r="E9" s="60">
        <v>54.29</v>
      </c>
      <c r="F9" s="61">
        <v>63.83303938859495</v>
      </c>
      <c r="G9" s="4" t="s">
        <v>85</v>
      </c>
      <c r="H9" s="16">
        <v>15337</v>
      </c>
      <c r="I9" s="46">
        <v>7156</v>
      </c>
      <c r="J9" s="46">
        <v>4897</v>
      </c>
      <c r="K9" s="17">
        <v>2095</v>
      </c>
      <c r="L9" s="51">
        <v>25872</v>
      </c>
      <c r="M9" s="6">
        <v>53975</v>
      </c>
    </row>
    <row r="10" spans="1:13" ht="13.5">
      <c r="A10" s="28" t="s">
        <v>57</v>
      </c>
      <c r="B10" s="54">
        <v>1.73</v>
      </c>
      <c r="C10" s="38">
        <v>17.2</v>
      </c>
      <c r="D10" s="60">
        <v>42.71</v>
      </c>
      <c r="E10" s="60">
        <v>23.31</v>
      </c>
      <c r="F10" s="61">
        <v>54.57738234605478</v>
      </c>
      <c r="G10" s="4"/>
      <c r="H10" s="16">
        <v>2862</v>
      </c>
      <c r="I10" s="46">
        <v>3736</v>
      </c>
      <c r="J10" s="46">
        <v>2317</v>
      </c>
      <c r="K10" s="17">
        <v>1849</v>
      </c>
      <c r="L10" s="51">
        <v>9062</v>
      </c>
      <c r="M10" s="6">
        <v>33671</v>
      </c>
    </row>
    <row r="11" spans="1:13" ht="13.5">
      <c r="A11" s="28" t="s">
        <v>58</v>
      </c>
      <c r="B11" s="54">
        <v>4.23</v>
      </c>
      <c r="C11" s="38">
        <v>26.1</v>
      </c>
      <c r="D11" s="60">
        <v>42.82</v>
      </c>
      <c r="E11" s="60">
        <v>36.03</v>
      </c>
      <c r="F11" s="61">
        <v>84.1429238673517</v>
      </c>
      <c r="G11" s="4" t="s">
        <v>85</v>
      </c>
      <c r="H11" s="16">
        <v>4007</v>
      </c>
      <c r="I11" s="46">
        <v>6844</v>
      </c>
      <c r="J11" s="46">
        <v>4720</v>
      </c>
      <c r="K11" s="17">
        <v>4107</v>
      </c>
      <c r="L11" s="51">
        <v>15377</v>
      </c>
      <c r="M11" s="6">
        <v>35359</v>
      </c>
    </row>
    <row r="12" spans="1:13" ht="13.5">
      <c r="A12" s="28" t="s">
        <v>59</v>
      </c>
      <c r="B12" s="54">
        <v>3.08</v>
      </c>
      <c r="C12" s="38">
        <v>21.3</v>
      </c>
      <c r="D12" s="60">
        <v>55.08</v>
      </c>
      <c r="E12" s="60">
        <v>31.96</v>
      </c>
      <c r="F12" s="61">
        <v>58.0246913580247</v>
      </c>
      <c r="G12" s="4" t="s">
        <v>85</v>
      </c>
      <c r="H12" s="16">
        <v>3660</v>
      </c>
      <c r="I12" s="46">
        <v>11162</v>
      </c>
      <c r="J12" s="46">
        <v>8097</v>
      </c>
      <c r="K12" s="17">
        <v>1214</v>
      </c>
      <c r="L12" s="51">
        <v>11801</v>
      </c>
      <c r="M12" s="6">
        <v>51307</v>
      </c>
    </row>
    <row r="13" spans="1:13" ht="13.5">
      <c r="A13" s="28" t="s">
        <v>60</v>
      </c>
      <c r="B13" s="54">
        <v>4.43</v>
      </c>
      <c r="C13" s="38">
        <v>14</v>
      </c>
      <c r="D13" s="60">
        <v>119.05</v>
      </c>
      <c r="E13" s="60">
        <v>88.61</v>
      </c>
      <c r="F13" s="61">
        <v>74.43091138177238</v>
      </c>
      <c r="G13" s="4" t="s">
        <v>85</v>
      </c>
      <c r="H13" s="16">
        <v>27710</v>
      </c>
      <c r="I13" s="46">
        <v>20715</v>
      </c>
      <c r="J13" s="46">
        <v>13257</v>
      </c>
      <c r="K13" s="17">
        <v>1708</v>
      </c>
      <c r="L13" s="51">
        <v>19659</v>
      </c>
      <c r="M13" s="6">
        <v>109069</v>
      </c>
    </row>
    <row r="14" spans="1:13" ht="13.5">
      <c r="A14" s="28" t="s">
        <v>61</v>
      </c>
      <c r="B14" s="54">
        <v>1.93</v>
      </c>
      <c r="C14" s="38">
        <v>16</v>
      </c>
      <c r="D14" s="60">
        <v>91.89</v>
      </c>
      <c r="E14" s="60">
        <v>54.9</v>
      </c>
      <c r="F14" s="61">
        <v>59.74534769833496</v>
      </c>
      <c r="G14" s="4"/>
      <c r="H14" s="16">
        <v>9721</v>
      </c>
      <c r="I14" s="46">
        <v>13039</v>
      </c>
      <c r="J14" s="46">
        <v>7887</v>
      </c>
      <c r="K14" s="17">
        <v>1252</v>
      </c>
      <c r="L14" s="51">
        <v>21763</v>
      </c>
      <c r="M14" s="6">
        <v>73335</v>
      </c>
    </row>
    <row r="15" spans="1:13" ht="13.5">
      <c r="A15" s="28" t="s">
        <v>62</v>
      </c>
      <c r="B15" s="54">
        <v>1.69</v>
      </c>
      <c r="C15" s="38">
        <v>14.8</v>
      </c>
      <c r="D15" s="60">
        <v>37.95</v>
      </c>
      <c r="E15" s="60">
        <v>18.68</v>
      </c>
      <c r="F15" s="61">
        <v>49.22266139657444</v>
      </c>
      <c r="G15" s="4" t="s">
        <v>85</v>
      </c>
      <c r="H15" s="16">
        <v>1530</v>
      </c>
      <c r="I15" s="46">
        <v>9359</v>
      </c>
      <c r="J15" s="46">
        <v>5426</v>
      </c>
      <c r="K15" s="17">
        <v>391</v>
      </c>
      <c r="L15" s="51">
        <v>17532</v>
      </c>
      <c r="M15" s="6">
        <v>54719</v>
      </c>
    </row>
    <row r="16" spans="1:13" ht="13.5">
      <c r="A16" s="28" t="s">
        <v>63</v>
      </c>
      <c r="B16" s="54">
        <v>2.78</v>
      </c>
      <c r="C16" s="38">
        <v>12.6</v>
      </c>
      <c r="D16" s="60">
        <v>122.67</v>
      </c>
      <c r="E16" s="60">
        <v>57.98</v>
      </c>
      <c r="F16" s="61">
        <v>47.265019972283355</v>
      </c>
      <c r="G16" s="4"/>
      <c r="H16" s="16">
        <v>18845</v>
      </c>
      <c r="I16" s="46">
        <v>36108</v>
      </c>
      <c r="J16" s="46">
        <v>28371</v>
      </c>
      <c r="K16" s="17">
        <v>2115</v>
      </c>
      <c r="L16" s="51">
        <v>49232</v>
      </c>
      <c r="M16" s="6">
        <v>163121</v>
      </c>
    </row>
    <row r="17" spans="1:13" ht="13.5">
      <c r="A17" s="28" t="s">
        <v>64</v>
      </c>
      <c r="B17" s="54">
        <v>2.73</v>
      </c>
      <c r="C17" s="38">
        <v>14</v>
      </c>
      <c r="D17" s="60">
        <v>153.37</v>
      </c>
      <c r="E17" s="60">
        <v>77.46</v>
      </c>
      <c r="F17" s="61">
        <v>50.50531394666492</v>
      </c>
      <c r="G17" s="4" t="s">
        <v>85</v>
      </c>
      <c r="H17" s="16">
        <v>4114</v>
      </c>
      <c r="I17" s="46">
        <v>51671</v>
      </c>
      <c r="J17" s="46">
        <v>38979</v>
      </c>
      <c r="K17" s="17">
        <v>1041</v>
      </c>
      <c r="L17" s="51">
        <v>59020</v>
      </c>
      <c r="M17" s="6">
        <v>201507</v>
      </c>
    </row>
    <row r="18" spans="1:13" ht="13.5">
      <c r="A18" s="28" t="s">
        <v>65</v>
      </c>
      <c r="B18" s="54">
        <v>3.58</v>
      </c>
      <c r="C18" s="38">
        <v>18</v>
      </c>
      <c r="D18" s="60">
        <v>71.21</v>
      </c>
      <c r="E18" s="60">
        <v>50.65</v>
      </c>
      <c r="F18" s="61">
        <v>71.12765061086927</v>
      </c>
      <c r="G18" s="4"/>
      <c r="H18" s="16">
        <v>8346</v>
      </c>
      <c r="I18" s="46">
        <v>9884</v>
      </c>
      <c r="J18" s="46">
        <v>8692</v>
      </c>
      <c r="K18" s="17">
        <v>510</v>
      </c>
      <c r="L18" s="51">
        <v>20163</v>
      </c>
      <c r="M18" s="6">
        <v>50879</v>
      </c>
    </row>
    <row r="19" spans="1:13" ht="13.5">
      <c r="A19" s="28" t="s">
        <v>66</v>
      </c>
      <c r="B19" s="54">
        <v>1.14</v>
      </c>
      <c r="C19" s="38">
        <v>13.5</v>
      </c>
      <c r="D19" s="60">
        <v>41.22</v>
      </c>
      <c r="E19" s="60">
        <v>18.85</v>
      </c>
      <c r="F19" s="61">
        <v>45.73022804463853</v>
      </c>
      <c r="G19" s="4" t="s">
        <v>85</v>
      </c>
      <c r="H19" s="16">
        <v>1183</v>
      </c>
      <c r="I19" s="46">
        <v>17177</v>
      </c>
      <c r="J19" s="46">
        <v>12929</v>
      </c>
      <c r="K19" s="17">
        <v>412</v>
      </c>
      <c r="L19" s="51">
        <v>18919</v>
      </c>
      <c r="M19" s="6">
        <v>48720</v>
      </c>
    </row>
    <row r="20" spans="1:13" ht="13.5">
      <c r="A20" s="28" t="s">
        <v>67</v>
      </c>
      <c r="B20" s="54">
        <v>1.9</v>
      </c>
      <c r="C20" s="38">
        <v>13.5</v>
      </c>
      <c r="D20" s="60">
        <v>90.36</v>
      </c>
      <c r="E20" s="60">
        <v>46.29</v>
      </c>
      <c r="F20" s="61">
        <v>51.22841965471447</v>
      </c>
      <c r="G20" s="4" t="s">
        <v>85</v>
      </c>
      <c r="H20" s="16">
        <v>669</v>
      </c>
      <c r="I20" s="46">
        <v>35324</v>
      </c>
      <c r="J20" s="46">
        <v>29054</v>
      </c>
      <c r="K20" s="17">
        <v>1128</v>
      </c>
      <c r="L20" s="51">
        <v>41777</v>
      </c>
      <c r="M20" s="6">
        <v>100884</v>
      </c>
    </row>
    <row r="21" spans="1:13" ht="13.5">
      <c r="A21" s="28" t="s">
        <v>68</v>
      </c>
      <c r="B21" s="54">
        <v>0.5</v>
      </c>
      <c r="C21" s="38">
        <v>18</v>
      </c>
      <c r="D21" s="60">
        <v>45.92</v>
      </c>
      <c r="E21" s="60">
        <v>27.48</v>
      </c>
      <c r="F21" s="61">
        <v>59.84320557491289</v>
      </c>
      <c r="G21" s="4" t="s">
        <v>15</v>
      </c>
      <c r="H21" s="16">
        <v>6502</v>
      </c>
      <c r="I21" s="46">
        <v>16469</v>
      </c>
      <c r="J21" s="46">
        <v>10867</v>
      </c>
      <c r="K21" s="17">
        <v>1219</v>
      </c>
      <c r="L21" s="51">
        <v>46546</v>
      </c>
      <c r="M21" s="6">
        <v>43436</v>
      </c>
    </row>
    <row r="22" spans="1:13" ht="13.5">
      <c r="A22" s="28" t="s">
        <v>69</v>
      </c>
      <c r="B22" s="54">
        <v>2.72</v>
      </c>
      <c r="C22" s="38">
        <v>14.3</v>
      </c>
      <c r="D22" s="60">
        <v>62.82</v>
      </c>
      <c r="E22" s="60">
        <v>39.57</v>
      </c>
      <c r="F22" s="61">
        <v>62.98949379178605</v>
      </c>
      <c r="G22" s="4" t="s">
        <v>85</v>
      </c>
      <c r="H22" s="16">
        <v>1347</v>
      </c>
      <c r="I22" s="46">
        <v>22940</v>
      </c>
      <c r="J22" s="46">
        <v>13630</v>
      </c>
      <c r="K22" s="17">
        <v>1925</v>
      </c>
      <c r="L22" s="51">
        <v>25457</v>
      </c>
      <c r="M22" s="6">
        <v>57032</v>
      </c>
    </row>
    <row r="23" spans="1:13" ht="13.5">
      <c r="A23" s="28" t="s">
        <v>70</v>
      </c>
      <c r="B23" s="54">
        <v>1.61</v>
      </c>
      <c r="C23" s="38">
        <v>16.2</v>
      </c>
      <c r="D23" s="60">
        <v>37.87</v>
      </c>
      <c r="E23" s="60">
        <v>23.4</v>
      </c>
      <c r="F23" s="61">
        <v>61.790335357803</v>
      </c>
      <c r="G23" s="4" t="s">
        <v>85</v>
      </c>
      <c r="H23" s="16">
        <v>1175</v>
      </c>
      <c r="I23" s="46">
        <v>10377</v>
      </c>
      <c r="J23" s="46">
        <v>9304</v>
      </c>
      <c r="K23" s="17">
        <v>484</v>
      </c>
      <c r="L23" s="51">
        <v>9075</v>
      </c>
      <c r="M23" s="6">
        <v>36040</v>
      </c>
    </row>
    <row r="24" spans="1:13" ht="13.5">
      <c r="A24" s="28" t="s">
        <v>71</v>
      </c>
      <c r="B24" s="54">
        <v>3.53</v>
      </c>
      <c r="C24" s="38">
        <v>18.1</v>
      </c>
      <c r="D24" s="60">
        <v>93.18</v>
      </c>
      <c r="E24" s="60">
        <v>63.99</v>
      </c>
      <c r="F24" s="61">
        <v>68.67353509336768</v>
      </c>
      <c r="G24" s="4" t="s">
        <v>85</v>
      </c>
      <c r="H24" s="16">
        <v>4774</v>
      </c>
      <c r="I24" s="46">
        <v>25886</v>
      </c>
      <c r="J24" s="46">
        <v>18434</v>
      </c>
      <c r="K24" s="17">
        <v>2746</v>
      </c>
      <c r="L24" s="51">
        <v>23799</v>
      </c>
      <c r="M24" s="6">
        <v>115696</v>
      </c>
    </row>
    <row r="25" spans="1:13" ht="13.5">
      <c r="A25" s="28" t="s">
        <v>72</v>
      </c>
      <c r="B25" s="54">
        <v>2.62</v>
      </c>
      <c r="C25" s="38">
        <v>15.2</v>
      </c>
      <c r="D25" s="60">
        <v>121.57</v>
      </c>
      <c r="E25" s="60">
        <v>58.09</v>
      </c>
      <c r="F25" s="61">
        <v>47.78317019001399</v>
      </c>
      <c r="G25" s="4" t="s">
        <v>85</v>
      </c>
      <c r="H25" s="16">
        <v>5340</v>
      </c>
      <c r="I25" s="46">
        <v>51020</v>
      </c>
      <c r="J25" s="46">
        <v>36591</v>
      </c>
      <c r="K25" s="17">
        <v>1052</v>
      </c>
      <c r="L25" s="51">
        <v>26718</v>
      </c>
      <c r="M25" s="6">
        <v>170625</v>
      </c>
    </row>
    <row r="26" spans="1:13" ht="13.5">
      <c r="A26" s="28" t="s">
        <v>73</v>
      </c>
      <c r="B26" s="54">
        <v>4.35</v>
      </c>
      <c r="C26" s="38">
        <v>17.9</v>
      </c>
      <c r="D26" s="60">
        <v>185.23</v>
      </c>
      <c r="E26" s="60">
        <v>134.74</v>
      </c>
      <c r="F26" s="61">
        <v>72.7419964368623</v>
      </c>
      <c r="G26" s="4"/>
      <c r="H26" s="16">
        <v>5734</v>
      </c>
      <c r="I26" s="46">
        <v>61795</v>
      </c>
      <c r="J26" s="46">
        <v>36267</v>
      </c>
      <c r="K26" s="17">
        <v>123</v>
      </c>
      <c r="L26" s="51">
        <v>21828</v>
      </c>
      <c r="M26" s="6">
        <v>189691</v>
      </c>
    </row>
    <row r="27" spans="1:13" ht="13.5">
      <c r="A27" s="28" t="s">
        <v>74</v>
      </c>
      <c r="B27" s="54">
        <v>3.76</v>
      </c>
      <c r="C27" s="38">
        <v>14.7</v>
      </c>
      <c r="D27" s="60">
        <v>99.13</v>
      </c>
      <c r="E27" s="60">
        <v>64.45</v>
      </c>
      <c r="F27" s="61">
        <v>65.01563603349139</v>
      </c>
      <c r="G27" s="4" t="s">
        <v>85</v>
      </c>
      <c r="H27" s="16">
        <v>3750</v>
      </c>
      <c r="I27" s="46">
        <v>38687</v>
      </c>
      <c r="J27" s="46">
        <v>27257</v>
      </c>
      <c r="K27" s="17">
        <v>1770</v>
      </c>
      <c r="L27" s="51">
        <v>28106</v>
      </c>
      <c r="M27" s="6">
        <v>108678</v>
      </c>
    </row>
    <row r="28" spans="1:13" ht="13.5">
      <c r="A28" s="28" t="s">
        <v>75</v>
      </c>
      <c r="B28" s="54">
        <v>4.79</v>
      </c>
      <c r="C28" s="38">
        <v>18.4</v>
      </c>
      <c r="D28" s="60">
        <v>145.32</v>
      </c>
      <c r="E28" s="60">
        <v>96.33</v>
      </c>
      <c r="F28" s="61">
        <v>66.28819157720892</v>
      </c>
      <c r="G28" s="4"/>
      <c r="H28" s="16">
        <v>2556</v>
      </c>
      <c r="I28" s="46">
        <v>56471</v>
      </c>
      <c r="J28" s="46">
        <v>40533</v>
      </c>
      <c r="K28" s="17"/>
      <c r="L28" s="51">
        <v>35004</v>
      </c>
      <c r="M28" s="6">
        <v>179674</v>
      </c>
    </row>
    <row r="29" spans="1:13" ht="13.5">
      <c r="A29" s="28" t="s">
        <v>31</v>
      </c>
      <c r="B29" s="54"/>
      <c r="C29" s="38"/>
      <c r="D29" s="60">
        <v>3.03</v>
      </c>
      <c r="E29" s="60">
        <v>2.46</v>
      </c>
      <c r="F29" s="61">
        <v>81.1881188118812</v>
      </c>
      <c r="G29" s="4"/>
      <c r="H29" s="16"/>
      <c r="I29" s="46"/>
      <c r="J29" s="46"/>
      <c r="K29" s="17"/>
      <c r="L29" s="51"/>
      <c r="M29" s="6"/>
    </row>
    <row r="30" spans="1:13" ht="13.5">
      <c r="A30" s="29" t="s">
        <v>1</v>
      </c>
      <c r="B30" s="54">
        <v>2.96</v>
      </c>
      <c r="C30" s="39">
        <v>16.3</v>
      </c>
      <c r="D30" s="62">
        <v>1976.59</v>
      </c>
      <c r="E30" s="62">
        <v>1247.88</v>
      </c>
      <c r="F30" s="61">
        <v>63.13297143059512</v>
      </c>
      <c r="G30" s="13" t="s">
        <v>93</v>
      </c>
      <c r="H30" s="17">
        <f aca="true" t="shared" si="0" ref="H30:M30">SUM(H6:H28)</f>
        <v>181542</v>
      </c>
      <c r="I30" s="46">
        <v>521519</v>
      </c>
      <c r="J30" s="46">
        <v>365339</v>
      </c>
      <c r="K30" s="17">
        <v>35606</v>
      </c>
      <c r="L30" s="52">
        <f t="shared" si="0"/>
        <v>543295</v>
      </c>
      <c r="M30" s="17">
        <f t="shared" si="0"/>
        <v>2017821</v>
      </c>
    </row>
    <row r="31" spans="1:14" ht="13.5">
      <c r="A31" s="2"/>
      <c r="B31" s="3"/>
      <c r="C31" s="22"/>
      <c r="D31" s="43"/>
      <c r="E31" s="42"/>
      <c r="F31" s="22"/>
      <c r="G31" s="22"/>
      <c r="H31" s="23"/>
      <c r="I31" s="23"/>
      <c r="J31" s="22"/>
      <c r="K31" s="22"/>
      <c r="L31" s="22"/>
      <c r="M31" s="24"/>
      <c r="N31" s="23"/>
    </row>
    <row r="32" spans="1:15" ht="13.5">
      <c r="A32" s="2" t="s">
        <v>77</v>
      </c>
      <c r="B32" s="3"/>
      <c r="C32" s="22"/>
      <c r="D32" s="22"/>
      <c r="E32" s="22"/>
      <c r="F32" s="22"/>
      <c r="G32" s="22"/>
      <c r="H32" s="2" t="s">
        <v>78</v>
      </c>
      <c r="K32" s="22"/>
      <c r="L32" s="22"/>
      <c r="M32" s="22"/>
      <c r="N32" s="24"/>
      <c r="O32" s="23"/>
    </row>
    <row r="33" spans="1:15" ht="13.5">
      <c r="A33" s="2" t="s">
        <v>92</v>
      </c>
      <c r="B33" s="2"/>
      <c r="C33" s="24"/>
      <c r="D33" s="24"/>
      <c r="E33" s="24"/>
      <c r="F33" s="24"/>
      <c r="G33" s="24"/>
      <c r="H33" s="2" t="s">
        <v>113</v>
      </c>
      <c r="K33" s="24"/>
      <c r="L33" s="24"/>
      <c r="M33" s="24"/>
      <c r="N33" s="24"/>
      <c r="O33" s="24"/>
    </row>
    <row r="34" spans="1:15" ht="13.5">
      <c r="A34" s="2" t="s">
        <v>94</v>
      </c>
      <c r="B34" s="2"/>
      <c r="C34" s="24"/>
      <c r="D34" s="24"/>
      <c r="E34" s="24"/>
      <c r="F34" s="24"/>
      <c r="G34" s="24"/>
      <c r="H34" s="2" t="s">
        <v>132</v>
      </c>
      <c r="K34" s="24"/>
      <c r="L34" s="24"/>
      <c r="M34" s="24"/>
      <c r="N34" s="24"/>
      <c r="O34" s="24"/>
    </row>
    <row r="35" spans="1:15" ht="13.5">
      <c r="A35" s="2" t="s">
        <v>117</v>
      </c>
      <c r="B35" s="2"/>
      <c r="C35" s="24"/>
      <c r="D35" s="24"/>
      <c r="E35" s="24"/>
      <c r="F35" s="24"/>
      <c r="G35" s="24"/>
      <c r="H35" s="2" t="s">
        <v>95</v>
      </c>
      <c r="K35" s="24"/>
      <c r="L35" s="24"/>
      <c r="M35" s="24"/>
      <c r="N35" s="24"/>
      <c r="O35" s="24"/>
    </row>
    <row r="36" spans="1:15" ht="13.5">
      <c r="A36" s="2" t="s">
        <v>140</v>
      </c>
      <c r="B36" s="2"/>
      <c r="C36" s="24"/>
      <c r="D36" s="24"/>
      <c r="E36" s="24"/>
      <c r="F36" s="24"/>
      <c r="G36" s="24"/>
      <c r="H36" s="2" t="s">
        <v>116</v>
      </c>
      <c r="K36" s="24"/>
      <c r="L36" s="24"/>
      <c r="M36" s="24"/>
      <c r="N36" s="24"/>
      <c r="O36" s="24"/>
    </row>
    <row r="37" spans="1:15" ht="13.5">
      <c r="A37" s="2" t="s">
        <v>141</v>
      </c>
      <c r="B37" s="2"/>
      <c r="C37" s="24"/>
      <c r="D37" s="24"/>
      <c r="E37" s="24"/>
      <c r="F37" s="24"/>
      <c r="G37" s="24"/>
      <c r="H37" s="2" t="s">
        <v>133</v>
      </c>
      <c r="O37" s="24"/>
    </row>
    <row r="38" spans="1:2" ht="13.5">
      <c r="A38" s="2" t="s">
        <v>120</v>
      </c>
      <c r="B38" s="2"/>
    </row>
    <row r="39" spans="1:2" ht="13.5">
      <c r="A39" s="2" t="s">
        <v>119</v>
      </c>
      <c r="B39" s="2"/>
    </row>
    <row r="40" ht="13.5">
      <c r="A40" s="2" t="s">
        <v>112</v>
      </c>
    </row>
    <row r="41" spans="1:2" ht="13.5">
      <c r="A41" s="2" t="s">
        <v>111</v>
      </c>
      <c r="B41" s="2"/>
    </row>
    <row r="42" ht="13.5">
      <c r="B42" s="2"/>
    </row>
    <row r="43" spans="1:2" ht="13.5">
      <c r="A43" s="2"/>
      <c r="B43" s="2"/>
    </row>
    <row r="44" ht="13.5">
      <c r="B44" s="2"/>
    </row>
    <row r="45" ht="13.5">
      <c r="B45" s="2"/>
    </row>
  </sheetData>
  <sheetProtection/>
  <mergeCells count="5">
    <mergeCell ref="I4:J4"/>
    <mergeCell ref="K4:L4"/>
    <mergeCell ref="D4:F4"/>
    <mergeCell ref="A4:A5"/>
    <mergeCell ref="G4:G5"/>
  </mergeCells>
  <printOptions/>
  <pageMargins left="0.787" right="0.787" top="0.984" bottom="0.984" header="0.512" footer="0.512"/>
  <pageSetup horizontalDpi="300" verticalDpi="300" orientation="landscape" paperSize="9" scale="81" r:id="rId1"/>
</worksheet>
</file>

<file path=xl/worksheets/sheet2.xml><?xml version="1.0" encoding="utf-8"?>
<worksheet xmlns="http://schemas.openxmlformats.org/spreadsheetml/2006/main" xmlns:r="http://schemas.openxmlformats.org/officeDocument/2006/relationships">
  <dimension ref="A1:M43"/>
  <sheetViews>
    <sheetView zoomScalePageLayoutView="0" workbookViewId="0" topLeftCell="A1">
      <selection activeCell="A1" sqref="A1"/>
    </sheetView>
  </sheetViews>
  <sheetFormatPr defaultColWidth="9.00390625" defaultRowHeight="13.5"/>
  <cols>
    <col min="1" max="1" width="9.75390625" style="18" customWidth="1"/>
    <col min="2" max="2" width="16.25390625" style="18" customWidth="1"/>
    <col min="3" max="3" width="9.00390625" style="18" customWidth="1"/>
    <col min="4" max="4" width="11.625" style="18" customWidth="1"/>
    <col min="5" max="5" width="11.875" style="18" customWidth="1"/>
    <col min="6" max="6" width="15.25390625" style="18" customWidth="1"/>
    <col min="7" max="8" width="9.00390625" style="18" customWidth="1"/>
    <col min="9" max="10" width="10.625" style="18" customWidth="1"/>
    <col min="11" max="16384" width="9.00390625" style="18" customWidth="1"/>
  </cols>
  <sheetData>
    <row r="1" spans="1:9" ht="14.25">
      <c r="A1" s="63" t="s">
        <v>143</v>
      </c>
      <c r="B1" s="63"/>
      <c r="C1" s="64"/>
      <c r="D1" s="64"/>
      <c r="E1" s="64"/>
      <c r="F1" s="64"/>
      <c r="G1" s="64"/>
      <c r="H1" s="64"/>
      <c r="I1" s="64"/>
    </row>
    <row r="2" spans="1:9" ht="13.5">
      <c r="A2" s="2"/>
      <c r="B2" s="2"/>
      <c r="C2" s="24"/>
      <c r="D2" s="24"/>
      <c r="E2" s="24"/>
      <c r="F2" s="24"/>
      <c r="G2" s="24"/>
      <c r="H2" s="14"/>
      <c r="I2" s="14"/>
    </row>
    <row r="3" spans="1:13" s="73" customFormat="1" ht="12" customHeight="1">
      <c r="A3" s="81"/>
      <c r="B3" s="4" t="s">
        <v>11</v>
      </c>
      <c r="C3" s="56" t="s">
        <v>3</v>
      </c>
      <c r="D3" s="89" t="s">
        <v>110</v>
      </c>
      <c r="E3" s="92"/>
      <c r="F3" s="90"/>
      <c r="G3" s="93" t="s">
        <v>138</v>
      </c>
      <c r="H3" s="56" t="s">
        <v>4</v>
      </c>
      <c r="I3" s="89" t="s">
        <v>5</v>
      </c>
      <c r="J3" s="90"/>
      <c r="K3" s="91" t="s">
        <v>6</v>
      </c>
      <c r="L3" s="91"/>
      <c r="M3" s="55" t="s">
        <v>12</v>
      </c>
    </row>
    <row r="4" spans="1:13" s="73" customFormat="1" ht="12" customHeight="1">
      <c r="A4" s="82"/>
      <c r="B4" s="4" t="s">
        <v>16</v>
      </c>
      <c r="C4" s="56" t="s">
        <v>139</v>
      </c>
      <c r="D4" s="56" t="s">
        <v>115</v>
      </c>
      <c r="E4" s="56" t="s">
        <v>114</v>
      </c>
      <c r="F4" s="56" t="s">
        <v>137</v>
      </c>
      <c r="G4" s="94"/>
      <c r="H4" s="56" t="s">
        <v>7</v>
      </c>
      <c r="I4" s="56" t="s">
        <v>8</v>
      </c>
      <c r="J4" s="56" t="s">
        <v>9</v>
      </c>
      <c r="K4" s="72" t="s">
        <v>13</v>
      </c>
      <c r="L4" s="56" t="s">
        <v>10</v>
      </c>
      <c r="M4" s="55" t="s">
        <v>7</v>
      </c>
    </row>
    <row r="5" spans="1:13" s="14" customFormat="1" ht="12">
      <c r="A5" s="27" t="s">
        <v>0</v>
      </c>
      <c r="B5" s="54">
        <v>11.19</v>
      </c>
      <c r="C5" s="44">
        <v>7.1</v>
      </c>
      <c r="D5" s="60">
        <v>234.6</v>
      </c>
      <c r="E5" s="60">
        <v>167.19</v>
      </c>
      <c r="F5" s="61">
        <v>71.26598465473147</v>
      </c>
      <c r="G5" s="5" t="s">
        <v>15</v>
      </c>
      <c r="H5" s="15">
        <v>10843</v>
      </c>
      <c r="I5" s="50">
        <v>34663</v>
      </c>
      <c r="J5" s="50">
        <v>21245</v>
      </c>
      <c r="K5" s="50">
        <v>614</v>
      </c>
      <c r="L5" s="50">
        <v>15160</v>
      </c>
      <c r="M5" s="31">
        <v>181039</v>
      </c>
    </row>
    <row r="6" spans="1:13" s="14" customFormat="1" ht="12">
      <c r="A6" s="27" t="s">
        <v>32</v>
      </c>
      <c r="B6" s="54">
        <v>9.04</v>
      </c>
      <c r="C6" s="44">
        <v>10.4</v>
      </c>
      <c r="D6" s="60">
        <v>70.09</v>
      </c>
      <c r="E6" s="60">
        <v>35.41</v>
      </c>
      <c r="F6" s="61">
        <v>50.52075902411185</v>
      </c>
      <c r="G6" s="5"/>
      <c r="H6" s="15">
        <v>4032</v>
      </c>
      <c r="I6" s="50">
        <v>22740</v>
      </c>
      <c r="J6" s="50">
        <v>14453</v>
      </c>
      <c r="K6" s="50">
        <v>1398</v>
      </c>
      <c r="L6" s="50">
        <v>11149</v>
      </c>
      <c r="M6" s="31">
        <v>57044</v>
      </c>
    </row>
    <row r="7" spans="1:13" s="14" customFormat="1" ht="12">
      <c r="A7" s="27" t="s">
        <v>33</v>
      </c>
      <c r="B7" s="54">
        <v>4.25</v>
      </c>
      <c r="C7" s="44">
        <v>10.4</v>
      </c>
      <c r="D7" s="60">
        <v>40.74</v>
      </c>
      <c r="E7" s="60">
        <v>19.91</v>
      </c>
      <c r="F7" s="61">
        <v>48.87088856161021</v>
      </c>
      <c r="G7" s="5" t="s">
        <v>86</v>
      </c>
      <c r="H7" s="15">
        <v>2593</v>
      </c>
      <c r="I7" s="50">
        <v>31613</v>
      </c>
      <c r="J7" s="50">
        <v>22428</v>
      </c>
      <c r="K7" s="50">
        <v>304</v>
      </c>
      <c r="L7" s="50">
        <v>23707</v>
      </c>
      <c r="M7" s="31">
        <v>28629</v>
      </c>
    </row>
    <row r="8" spans="1:13" s="14" customFormat="1" ht="12">
      <c r="A8" s="27" t="s">
        <v>34</v>
      </c>
      <c r="B8" s="54">
        <v>2.86</v>
      </c>
      <c r="C8" s="44">
        <v>11.5</v>
      </c>
      <c r="D8" s="60">
        <v>53.99</v>
      </c>
      <c r="E8" s="60">
        <v>18.34</v>
      </c>
      <c r="F8" s="61">
        <v>33.969253565475086</v>
      </c>
      <c r="G8" s="5" t="s">
        <v>86</v>
      </c>
      <c r="H8" s="15">
        <v>615</v>
      </c>
      <c r="I8" s="50">
        <v>12623</v>
      </c>
      <c r="J8" s="50">
        <v>9292</v>
      </c>
      <c r="K8" s="50">
        <v>131</v>
      </c>
      <c r="L8" s="50">
        <v>5438</v>
      </c>
      <c r="M8" s="31">
        <v>43158</v>
      </c>
    </row>
    <row r="9" spans="1:13" s="14" customFormat="1" ht="12">
      <c r="A9" s="27" t="s">
        <v>35</v>
      </c>
      <c r="B9" s="54">
        <v>4.26</v>
      </c>
      <c r="C9" s="44">
        <v>4.6</v>
      </c>
      <c r="D9" s="36">
        <v>76.04</v>
      </c>
      <c r="E9" s="60">
        <v>51.76</v>
      </c>
      <c r="F9" s="61">
        <v>68.06943713834823</v>
      </c>
      <c r="G9" s="5"/>
      <c r="H9" s="15">
        <v>323</v>
      </c>
      <c r="I9" s="50">
        <v>7943</v>
      </c>
      <c r="J9" s="50">
        <v>5117</v>
      </c>
      <c r="K9" s="50"/>
      <c r="L9" s="50">
        <v>609</v>
      </c>
      <c r="M9" s="31">
        <v>50262</v>
      </c>
    </row>
    <row r="10" spans="1:13" s="14" customFormat="1" ht="12">
      <c r="A10" s="27" t="s">
        <v>36</v>
      </c>
      <c r="B10" s="54">
        <v>6.93</v>
      </c>
      <c r="C10" s="44">
        <v>12.5</v>
      </c>
      <c r="D10" s="60">
        <v>71.98</v>
      </c>
      <c r="E10" s="60">
        <v>54.64</v>
      </c>
      <c r="F10" s="61">
        <v>75.90997499305362</v>
      </c>
      <c r="G10" s="5" t="s">
        <v>86</v>
      </c>
      <c r="H10" s="15">
        <v>3361</v>
      </c>
      <c r="I10" s="50">
        <v>22106</v>
      </c>
      <c r="J10" s="50">
        <v>15035</v>
      </c>
      <c r="K10" s="50"/>
      <c r="L10" s="50">
        <v>7953</v>
      </c>
      <c r="M10" s="31">
        <v>67934</v>
      </c>
    </row>
    <row r="11" spans="1:13" s="14" customFormat="1" ht="12">
      <c r="A11" s="27" t="s">
        <v>37</v>
      </c>
      <c r="B11" s="54">
        <v>9.64</v>
      </c>
      <c r="C11" s="44">
        <v>9.9</v>
      </c>
      <c r="D11" s="60">
        <v>35.94</v>
      </c>
      <c r="E11" s="60">
        <v>21.67</v>
      </c>
      <c r="F11" s="61">
        <v>60.29493600445187</v>
      </c>
      <c r="G11" s="5"/>
      <c r="H11" s="15">
        <v>752</v>
      </c>
      <c r="I11" s="50">
        <v>13131</v>
      </c>
      <c r="J11" s="50">
        <v>9244</v>
      </c>
      <c r="K11" s="50"/>
      <c r="L11" s="50">
        <v>2505</v>
      </c>
      <c r="M11" s="31">
        <v>35437</v>
      </c>
    </row>
    <row r="12" spans="1:13" s="14" customFormat="1" ht="12">
      <c r="A12" s="27" t="s">
        <v>38</v>
      </c>
      <c r="B12" s="54">
        <v>5.33</v>
      </c>
      <c r="C12" s="44">
        <v>12.3</v>
      </c>
      <c r="D12" s="60">
        <v>61.28</v>
      </c>
      <c r="E12" s="60">
        <v>29.18</v>
      </c>
      <c r="F12" s="61">
        <v>47.617493472584854</v>
      </c>
      <c r="G12" s="5" t="s">
        <v>86</v>
      </c>
      <c r="H12" s="15">
        <v>3716</v>
      </c>
      <c r="I12" s="50">
        <v>26035</v>
      </c>
      <c r="J12" s="50">
        <v>17245</v>
      </c>
      <c r="K12" s="50">
        <v>165</v>
      </c>
      <c r="L12" s="50">
        <v>16495</v>
      </c>
      <c r="M12" s="31">
        <v>54246</v>
      </c>
    </row>
    <row r="13" spans="1:13" s="14" customFormat="1" ht="12">
      <c r="A13" s="27" t="s">
        <v>39</v>
      </c>
      <c r="B13" s="54">
        <v>9.04</v>
      </c>
      <c r="C13" s="44">
        <v>11.5</v>
      </c>
      <c r="D13" s="60">
        <v>160.75</v>
      </c>
      <c r="E13" s="60">
        <v>92.47</v>
      </c>
      <c r="F13" s="61">
        <v>57.524105754276825</v>
      </c>
      <c r="G13" s="5"/>
      <c r="H13" s="15">
        <v>6543</v>
      </c>
      <c r="I13" s="50">
        <v>22776</v>
      </c>
      <c r="J13" s="50">
        <v>19027</v>
      </c>
      <c r="K13" s="50">
        <v>183</v>
      </c>
      <c r="L13" s="50">
        <v>6118</v>
      </c>
      <c r="M13" s="31">
        <v>131705</v>
      </c>
    </row>
    <row r="14" spans="1:13" s="14" customFormat="1" ht="12">
      <c r="A14" s="27" t="s">
        <v>40</v>
      </c>
      <c r="B14" s="54">
        <v>6.41</v>
      </c>
      <c r="C14" s="44">
        <v>9.3</v>
      </c>
      <c r="D14" s="60">
        <v>33.16</v>
      </c>
      <c r="E14" s="60">
        <v>12.26</v>
      </c>
      <c r="F14" s="61">
        <v>36.97225572979494</v>
      </c>
      <c r="G14" s="5" t="s">
        <v>86</v>
      </c>
      <c r="H14" s="15">
        <v>1111</v>
      </c>
      <c r="I14" s="50">
        <v>12346</v>
      </c>
      <c r="J14" s="50">
        <v>10846</v>
      </c>
      <c r="K14" s="50"/>
      <c r="L14" s="50">
        <v>9744</v>
      </c>
      <c r="M14" s="31">
        <v>26052</v>
      </c>
    </row>
    <row r="15" spans="1:13" s="14" customFormat="1" ht="12">
      <c r="A15" s="27" t="s">
        <v>41</v>
      </c>
      <c r="B15" s="54">
        <v>2.64</v>
      </c>
      <c r="C15" s="44">
        <v>9.3</v>
      </c>
      <c r="D15" s="60">
        <v>45.58</v>
      </c>
      <c r="E15" s="60">
        <v>15.69</v>
      </c>
      <c r="F15" s="61">
        <v>34.42299254058798</v>
      </c>
      <c r="G15" s="5"/>
      <c r="H15" s="15">
        <v>96</v>
      </c>
      <c r="I15" s="50">
        <v>24650</v>
      </c>
      <c r="J15" s="50">
        <v>16754</v>
      </c>
      <c r="K15" s="50"/>
      <c r="L15" s="50">
        <v>7587</v>
      </c>
      <c r="M15" s="31">
        <v>50512</v>
      </c>
    </row>
    <row r="16" spans="1:13" s="14" customFormat="1" ht="12">
      <c r="A16" s="27" t="s">
        <v>42</v>
      </c>
      <c r="B16" s="54">
        <v>7.21</v>
      </c>
      <c r="C16" s="44">
        <v>11.8</v>
      </c>
      <c r="D16" s="60">
        <v>68.66</v>
      </c>
      <c r="E16" s="60">
        <v>43.45</v>
      </c>
      <c r="F16" s="61">
        <v>63.2828429944655</v>
      </c>
      <c r="G16" s="5" t="s">
        <v>86</v>
      </c>
      <c r="H16" s="15">
        <v>1119</v>
      </c>
      <c r="I16" s="50">
        <v>16125</v>
      </c>
      <c r="J16" s="50">
        <v>10572</v>
      </c>
      <c r="K16" s="50">
        <v>1729</v>
      </c>
      <c r="L16" s="50">
        <v>2776</v>
      </c>
      <c r="M16" s="31">
        <v>50312</v>
      </c>
    </row>
    <row r="17" spans="1:13" s="14" customFormat="1" ht="12">
      <c r="A17" s="27" t="s">
        <v>43</v>
      </c>
      <c r="B17" s="54">
        <v>5.01</v>
      </c>
      <c r="C17" s="44">
        <v>10.2</v>
      </c>
      <c r="D17" s="36">
        <v>42.75</v>
      </c>
      <c r="E17" s="60">
        <v>7.69</v>
      </c>
      <c r="F17" s="61">
        <v>17.988304093567255</v>
      </c>
      <c r="G17" s="5"/>
      <c r="H17" s="15">
        <v>487</v>
      </c>
      <c r="I17" s="50">
        <v>14579</v>
      </c>
      <c r="J17" s="50">
        <v>12151</v>
      </c>
      <c r="K17" s="50">
        <v>253</v>
      </c>
      <c r="L17" s="50">
        <v>2410</v>
      </c>
      <c r="M17" s="31">
        <v>41796</v>
      </c>
    </row>
    <row r="18" spans="1:13" s="14" customFormat="1" ht="12">
      <c r="A18" s="27" t="s">
        <v>44</v>
      </c>
      <c r="B18" s="54">
        <v>1.73</v>
      </c>
      <c r="C18" s="44">
        <v>11.2</v>
      </c>
      <c r="D18" s="60">
        <v>31.29</v>
      </c>
      <c r="E18" s="60">
        <v>6.19</v>
      </c>
      <c r="F18" s="61">
        <v>19.782678171939917</v>
      </c>
      <c r="G18" s="5"/>
      <c r="H18" s="15">
        <v>952</v>
      </c>
      <c r="I18" s="50">
        <v>15683</v>
      </c>
      <c r="J18" s="50">
        <v>15448</v>
      </c>
      <c r="K18" s="50"/>
      <c r="L18" s="50">
        <v>7436</v>
      </c>
      <c r="M18" s="31">
        <v>29276</v>
      </c>
    </row>
    <row r="19" spans="1:13" s="14" customFormat="1" ht="12">
      <c r="A19" s="27" t="s">
        <v>45</v>
      </c>
      <c r="B19" s="54">
        <v>1.88</v>
      </c>
      <c r="C19" s="44">
        <v>15.4</v>
      </c>
      <c r="D19" s="60">
        <v>28.72</v>
      </c>
      <c r="E19" s="60">
        <v>10.87</v>
      </c>
      <c r="F19" s="61">
        <v>37.84818941504178</v>
      </c>
      <c r="G19" s="5"/>
      <c r="H19" s="15">
        <v>328</v>
      </c>
      <c r="I19" s="50">
        <v>9089</v>
      </c>
      <c r="J19" s="50">
        <v>7931</v>
      </c>
      <c r="K19" s="50">
        <v>122</v>
      </c>
      <c r="L19" s="50">
        <v>5506</v>
      </c>
      <c r="M19" s="31">
        <v>20484</v>
      </c>
    </row>
    <row r="20" spans="1:13" s="14" customFormat="1" ht="12">
      <c r="A20" s="27" t="s">
        <v>46</v>
      </c>
      <c r="B20" s="54">
        <v>6.52</v>
      </c>
      <c r="C20" s="44">
        <v>10.8</v>
      </c>
      <c r="D20" s="60">
        <v>22.58</v>
      </c>
      <c r="E20" s="60">
        <v>16.76</v>
      </c>
      <c r="F20" s="61">
        <v>74.2249778565102</v>
      </c>
      <c r="G20" s="5"/>
      <c r="H20" s="15">
        <v>1585</v>
      </c>
      <c r="I20" s="50">
        <v>5719</v>
      </c>
      <c r="J20" s="50">
        <v>2564</v>
      </c>
      <c r="K20" s="50">
        <v>441</v>
      </c>
      <c r="L20" s="50">
        <v>1191</v>
      </c>
      <c r="M20" s="31">
        <v>27807</v>
      </c>
    </row>
    <row r="21" spans="1:13" s="14" customFormat="1" ht="12">
      <c r="A21" s="27" t="s">
        <v>47</v>
      </c>
      <c r="B21" s="54">
        <v>1.32</v>
      </c>
      <c r="C21" s="44">
        <v>12.5</v>
      </c>
      <c r="D21" s="60">
        <v>25.25</v>
      </c>
      <c r="E21" s="60">
        <v>12.48</v>
      </c>
      <c r="F21" s="61">
        <v>49.42574257425743</v>
      </c>
      <c r="G21" s="5"/>
      <c r="H21" s="25">
        <v>302</v>
      </c>
      <c r="I21" s="50">
        <v>6906</v>
      </c>
      <c r="J21" s="50">
        <v>5707</v>
      </c>
      <c r="K21" s="32">
        <v>139</v>
      </c>
      <c r="L21" s="50">
        <v>3258</v>
      </c>
      <c r="M21" s="31">
        <v>18270</v>
      </c>
    </row>
    <row r="22" spans="1:13" s="14" customFormat="1" ht="12">
      <c r="A22" s="27" t="s">
        <v>48</v>
      </c>
      <c r="B22" s="54">
        <v>8.23</v>
      </c>
      <c r="C22" s="44">
        <v>11.3</v>
      </c>
      <c r="D22" s="60">
        <v>27.39</v>
      </c>
      <c r="E22" s="60">
        <v>17.7</v>
      </c>
      <c r="F22" s="61">
        <v>64.62212486308871</v>
      </c>
      <c r="G22" s="5"/>
      <c r="H22" s="26">
        <v>64</v>
      </c>
      <c r="I22" s="50">
        <v>8931</v>
      </c>
      <c r="J22" s="50">
        <v>7839</v>
      </c>
      <c r="K22" s="50">
        <v>360</v>
      </c>
      <c r="L22" s="50">
        <v>762</v>
      </c>
      <c r="M22" s="31">
        <v>27093</v>
      </c>
    </row>
    <row r="23" spans="1:13" s="14" customFormat="1" ht="12">
      <c r="A23" s="27" t="s">
        <v>49</v>
      </c>
      <c r="B23" s="54">
        <v>0.68</v>
      </c>
      <c r="C23" s="44">
        <v>10.1</v>
      </c>
      <c r="D23" s="60">
        <v>22.24</v>
      </c>
      <c r="E23" s="60">
        <v>6.78</v>
      </c>
      <c r="F23" s="61">
        <v>30.485611510791372</v>
      </c>
      <c r="G23" s="5"/>
      <c r="H23" s="15">
        <v>508</v>
      </c>
      <c r="I23" s="50">
        <v>7456</v>
      </c>
      <c r="J23" s="50">
        <v>5771</v>
      </c>
      <c r="K23" s="50">
        <v>108</v>
      </c>
      <c r="L23" s="50">
        <v>1711</v>
      </c>
      <c r="M23" s="31">
        <v>19179</v>
      </c>
    </row>
    <row r="24" spans="1:13" s="14" customFormat="1" ht="12">
      <c r="A24" s="27" t="s">
        <v>87</v>
      </c>
      <c r="B24" s="54">
        <v>1.79</v>
      </c>
      <c r="C24" s="44">
        <v>11.7</v>
      </c>
      <c r="D24" s="60">
        <v>32.6</v>
      </c>
      <c r="E24" s="60">
        <v>16.43</v>
      </c>
      <c r="F24" s="61">
        <v>50.39877300613497</v>
      </c>
      <c r="G24" s="5"/>
      <c r="H24" s="25">
        <v>108</v>
      </c>
      <c r="I24" s="50">
        <v>4184</v>
      </c>
      <c r="J24" s="50">
        <v>4134</v>
      </c>
      <c r="K24" s="50">
        <v>128</v>
      </c>
      <c r="L24" s="50">
        <v>1065</v>
      </c>
      <c r="M24" s="31">
        <v>33161</v>
      </c>
    </row>
    <row r="25" spans="1:13" s="14" customFormat="1" ht="12">
      <c r="A25" s="27" t="s">
        <v>88</v>
      </c>
      <c r="B25" s="54">
        <v>17.15</v>
      </c>
      <c r="C25" s="44">
        <v>10</v>
      </c>
      <c r="D25" s="60">
        <v>25.76</v>
      </c>
      <c r="E25" s="60">
        <v>16.68</v>
      </c>
      <c r="F25" s="61">
        <v>64.75155279503106</v>
      </c>
      <c r="G25" s="5"/>
      <c r="H25" s="26">
        <v>2956</v>
      </c>
      <c r="I25" s="50"/>
      <c r="J25" s="50"/>
      <c r="K25" s="50"/>
      <c r="L25" s="50">
        <v>290</v>
      </c>
      <c r="M25" s="31">
        <v>28627</v>
      </c>
    </row>
    <row r="26" spans="1:13" s="14" customFormat="1" ht="12">
      <c r="A26" s="27" t="s">
        <v>50</v>
      </c>
      <c r="B26" s="54">
        <v>15.68</v>
      </c>
      <c r="C26" s="44">
        <v>14.9</v>
      </c>
      <c r="D26" s="60">
        <v>44.39</v>
      </c>
      <c r="E26" s="60">
        <v>35.56</v>
      </c>
      <c r="F26" s="61">
        <v>80.10813246226628</v>
      </c>
      <c r="G26" s="5"/>
      <c r="H26" s="15">
        <v>7279</v>
      </c>
      <c r="I26" s="50">
        <v>13382</v>
      </c>
      <c r="J26" s="50">
        <v>8219</v>
      </c>
      <c r="K26" s="50">
        <v>112</v>
      </c>
      <c r="L26" s="50">
        <v>3978</v>
      </c>
      <c r="M26" s="31">
        <v>41550</v>
      </c>
    </row>
    <row r="27" spans="1:13" s="14" customFormat="1" ht="12">
      <c r="A27" s="27" t="s">
        <v>51</v>
      </c>
      <c r="B27" s="54">
        <v>11.12</v>
      </c>
      <c r="C27" s="44">
        <v>10.4</v>
      </c>
      <c r="D27" s="60">
        <v>43.72</v>
      </c>
      <c r="E27" s="60">
        <v>24.6</v>
      </c>
      <c r="F27" s="61">
        <v>56.267154620311075</v>
      </c>
      <c r="G27" s="5"/>
      <c r="H27" s="25">
        <v>1297</v>
      </c>
      <c r="I27" s="50">
        <v>5781</v>
      </c>
      <c r="J27" s="50">
        <v>4982</v>
      </c>
      <c r="K27" s="50"/>
      <c r="L27" s="50">
        <v>930</v>
      </c>
      <c r="M27" s="31">
        <v>24333</v>
      </c>
    </row>
    <row r="28" spans="1:13" s="14" customFormat="1" ht="12">
      <c r="A28" s="27" t="s">
        <v>52</v>
      </c>
      <c r="B28" s="54">
        <v>5.95</v>
      </c>
      <c r="C28" s="44">
        <v>13.3</v>
      </c>
      <c r="D28" s="60">
        <v>26.95</v>
      </c>
      <c r="E28" s="60">
        <v>24.06</v>
      </c>
      <c r="F28" s="61">
        <v>89.27643784786642</v>
      </c>
      <c r="G28" s="5" t="s">
        <v>86</v>
      </c>
      <c r="H28" s="26">
        <v>185</v>
      </c>
      <c r="I28" s="50">
        <v>5980</v>
      </c>
      <c r="J28" s="50">
        <v>4190</v>
      </c>
      <c r="K28" s="50"/>
      <c r="L28" s="50">
        <v>1812</v>
      </c>
      <c r="M28" s="31">
        <v>20464</v>
      </c>
    </row>
    <row r="29" spans="1:13" s="14" customFormat="1" ht="12">
      <c r="A29" s="27" t="s">
        <v>89</v>
      </c>
      <c r="B29" s="54">
        <v>3.72</v>
      </c>
      <c r="C29" s="44">
        <v>4.5</v>
      </c>
      <c r="D29" s="54">
        <v>38.68</v>
      </c>
      <c r="E29" s="54">
        <v>26.54</v>
      </c>
      <c r="F29" s="61">
        <v>68.61427094105481</v>
      </c>
      <c r="G29" s="5"/>
      <c r="H29" s="25">
        <v>2147</v>
      </c>
      <c r="I29" s="50">
        <v>6276</v>
      </c>
      <c r="J29" s="50">
        <v>4841</v>
      </c>
      <c r="K29" s="50"/>
      <c r="L29" s="32"/>
      <c r="M29" s="31">
        <v>30094</v>
      </c>
    </row>
    <row r="30" spans="1:13" s="14" customFormat="1" ht="12">
      <c r="A30" s="27" t="s">
        <v>76</v>
      </c>
      <c r="B30" s="54">
        <v>1.05</v>
      </c>
      <c r="C30" s="40">
        <v>10.8</v>
      </c>
      <c r="D30" s="65">
        <v>52.32</v>
      </c>
      <c r="E30" s="65">
        <v>17.24</v>
      </c>
      <c r="F30" s="66">
        <v>32.95107033639144</v>
      </c>
      <c r="G30" s="5"/>
      <c r="H30" s="25">
        <v>504</v>
      </c>
      <c r="I30" s="50">
        <v>24258</v>
      </c>
      <c r="J30" s="50">
        <v>17312</v>
      </c>
      <c r="K30" s="50">
        <v>518</v>
      </c>
      <c r="L30" s="50">
        <v>7623</v>
      </c>
      <c r="M30" s="31">
        <v>47298</v>
      </c>
    </row>
    <row r="31" spans="1:13" s="14" customFormat="1" ht="12">
      <c r="A31" s="27" t="s">
        <v>2</v>
      </c>
      <c r="B31" s="54">
        <v>6.82</v>
      </c>
      <c r="C31" s="41">
        <v>8.8</v>
      </c>
      <c r="D31" s="54">
        <f>SUM(D5:D30)</f>
        <v>1417.4500000000003</v>
      </c>
      <c r="E31" s="54">
        <f>SUM(E5:E30)</f>
        <v>801.5500000000001</v>
      </c>
      <c r="F31" s="67">
        <v>56.548731877667635</v>
      </c>
      <c r="G31" s="69" t="s">
        <v>90</v>
      </c>
      <c r="H31" s="45">
        <f>SUM(E5:E30)</f>
        <v>801.5500000000001</v>
      </c>
      <c r="I31" s="45">
        <v>374975</v>
      </c>
      <c r="J31" s="45">
        <v>272356</v>
      </c>
      <c r="K31" s="45">
        <v>6705</v>
      </c>
      <c r="L31" s="45">
        <v>147213</v>
      </c>
      <c r="M31" s="45">
        <f>SUM(J5:J30)</f>
        <v>272347</v>
      </c>
    </row>
    <row r="32" spans="1:7" s="14" customFormat="1" ht="12">
      <c r="A32" s="1"/>
      <c r="B32" s="3"/>
      <c r="C32" s="68"/>
      <c r="D32" s="68"/>
      <c r="E32" s="68"/>
      <c r="F32" s="68"/>
      <c r="G32" s="68"/>
    </row>
    <row r="33" spans="1:9" s="14" customFormat="1" ht="12">
      <c r="A33" s="2" t="s">
        <v>77</v>
      </c>
      <c r="B33" s="2"/>
      <c r="C33" s="24"/>
      <c r="D33" s="24"/>
      <c r="E33" s="24"/>
      <c r="F33" s="24"/>
      <c r="G33" s="24"/>
      <c r="H33" s="24"/>
      <c r="I33" s="24"/>
    </row>
    <row r="34" spans="1:2" s="14" customFormat="1" ht="12">
      <c r="A34" s="2" t="s">
        <v>91</v>
      </c>
      <c r="B34" s="2"/>
    </row>
    <row r="35" spans="1:2" s="14" customFormat="1" ht="12">
      <c r="A35" s="2" t="s">
        <v>94</v>
      </c>
      <c r="B35" s="2"/>
    </row>
    <row r="36" spans="1:2" s="14" customFormat="1" ht="12">
      <c r="A36" s="2" t="s">
        <v>117</v>
      </c>
      <c r="B36" s="2"/>
    </row>
    <row r="37" spans="1:2" s="14" customFormat="1" ht="12">
      <c r="A37" s="2" t="s">
        <v>118</v>
      </c>
      <c r="B37" s="2"/>
    </row>
    <row r="38" spans="1:2" s="14" customFormat="1" ht="12">
      <c r="A38" s="2" t="s">
        <v>120</v>
      </c>
      <c r="B38" s="2"/>
    </row>
    <row r="39" ht="13.5">
      <c r="A39" s="2" t="s">
        <v>119</v>
      </c>
    </row>
    <row r="40" ht="13.5">
      <c r="A40" s="2" t="s">
        <v>112</v>
      </c>
    </row>
    <row r="41" ht="13.5">
      <c r="A41" s="2" t="s">
        <v>111</v>
      </c>
    </row>
    <row r="42" ht="13.5">
      <c r="A42" s="2"/>
    </row>
    <row r="43" ht="13.5">
      <c r="A43" s="2" t="s">
        <v>14</v>
      </c>
    </row>
  </sheetData>
  <sheetProtection/>
  <mergeCells count="5">
    <mergeCell ref="I3:J3"/>
    <mergeCell ref="K3:L3"/>
    <mergeCell ref="D3:F3"/>
    <mergeCell ref="A3:A4"/>
    <mergeCell ref="G3:G4"/>
  </mergeCells>
  <printOptions/>
  <pageMargins left="0.787" right="0.787" top="0.984" bottom="0.984" header="0.512" footer="0.512"/>
  <pageSetup horizontalDpi="300" verticalDpi="300" orientation="landscape" paperSize="9" scale="92" r:id="rId1"/>
</worksheet>
</file>

<file path=xl/worksheets/sheet3.xml><?xml version="1.0" encoding="utf-8"?>
<worksheet xmlns="http://schemas.openxmlformats.org/spreadsheetml/2006/main" xmlns:r="http://schemas.openxmlformats.org/officeDocument/2006/relationships">
  <dimension ref="A1:Q30"/>
  <sheetViews>
    <sheetView zoomScalePageLayoutView="0" workbookViewId="0" topLeftCell="A1">
      <selection activeCell="A1" sqref="A1"/>
    </sheetView>
  </sheetViews>
  <sheetFormatPr defaultColWidth="9.00390625" defaultRowHeight="13.5"/>
  <cols>
    <col min="1" max="1" width="9.00390625" style="32" customWidth="1"/>
    <col min="2" max="2" width="8.25390625" style="32" customWidth="1"/>
    <col min="3" max="3" width="7.625" style="32" customWidth="1"/>
    <col min="4" max="4" width="9.00390625" style="32" customWidth="1"/>
    <col min="5" max="6" width="7.625" style="32" customWidth="1"/>
    <col min="7" max="7" width="8.00390625" style="32" customWidth="1"/>
    <col min="8" max="8" width="8.25390625" style="32" customWidth="1"/>
    <col min="9" max="9" width="2.625" style="32" customWidth="1"/>
    <col min="10" max="10" width="10.125" style="32" customWidth="1"/>
    <col min="11" max="11" width="8.125" style="32" customWidth="1"/>
    <col min="12" max="12" width="7.625" style="32" customWidth="1"/>
    <col min="13" max="13" width="8.125" style="32" customWidth="1"/>
    <col min="14" max="14" width="6.625" style="32" customWidth="1"/>
    <col min="15" max="15" width="7.625" style="32" customWidth="1"/>
    <col min="16" max="16" width="7.875" style="32" customWidth="1"/>
    <col min="17" max="17" width="8.125" style="32" customWidth="1"/>
    <col min="18" max="16384" width="9.00390625" style="32" customWidth="1"/>
  </cols>
  <sheetData>
    <row r="1" ht="14.25">
      <c r="A1" s="78" t="s">
        <v>25</v>
      </c>
    </row>
    <row r="3" spans="1:17" s="77" customFormat="1" ht="24">
      <c r="A3" s="75"/>
      <c r="B3" s="76" t="s">
        <v>19</v>
      </c>
      <c r="C3" s="76" t="s">
        <v>20</v>
      </c>
      <c r="D3" s="76" t="s">
        <v>21</v>
      </c>
      <c r="E3" s="76" t="s">
        <v>22</v>
      </c>
      <c r="F3" s="76" t="s">
        <v>23</v>
      </c>
      <c r="G3" s="75" t="s">
        <v>30</v>
      </c>
      <c r="H3" s="75" t="s">
        <v>18</v>
      </c>
      <c r="J3" s="75"/>
      <c r="K3" s="76" t="s">
        <v>19</v>
      </c>
      <c r="L3" s="76" t="s">
        <v>20</v>
      </c>
      <c r="M3" s="76" t="s">
        <v>21</v>
      </c>
      <c r="N3" s="76" t="s">
        <v>22</v>
      </c>
      <c r="O3" s="76" t="s">
        <v>23</v>
      </c>
      <c r="P3" s="75" t="s">
        <v>30</v>
      </c>
      <c r="Q3" s="75" t="s">
        <v>18</v>
      </c>
    </row>
    <row r="4" spans="1:17" ht="12">
      <c r="A4" s="47" t="s">
        <v>1</v>
      </c>
      <c r="B4" s="45">
        <v>4690630</v>
      </c>
      <c r="C4" s="45">
        <v>803808</v>
      </c>
      <c r="D4" s="45">
        <v>1838291</v>
      </c>
      <c r="E4" s="45">
        <v>120318</v>
      </c>
      <c r="F4" s="45">
        <v>572991</v>
      </c>
      <c r="G4" s="45">
        <v>300538</v>
      </c>
      <c r="H4" s="45">
        <v>223415</v>
      </c>
      <c r="J4" s="48" t="s">
        <v>2</v>
      </c>
      <c r="K4" s="45">
        <v>2302878</v>
      </c>
      <c r="L4" s="45">
        <v>402618</v>
      </c>
      <c r="M4" s="45">
        <v>574982</v>
      </c>
      <c r="N4" s="45">
        <v>52737</v>
      </c>
      <c r="O4" s="45">
        <v>277943</v>
      </c>
      <c r="P4" s="45">
        <v>218330</v>
      </c>
      <c r="Q4" s="45">
        <v>142842</v>
      </c>
    </row>
    <row r="5" spans="1:17" ht="12">
      <c r="A5" s="49" t="s">
        <v>53</v>
      </c>
      <c r="B5" s="45">
        <v>19660</v>
      </c>
      <c r="C5" s="45">
        <v>6145</v>
      </c>
      <c r="D5" s="45">
        <v>8530</v>
      </c>
      <c r="E5" s="45">
        <v>227</v>
      </c>
      <c r="F5" s="45">
        <v>1025</v>
      </c>
      <c r="G5" s="45">
        <v>509</v>
      </c>
      <c r="H5" s="45">
        <v>292</v>
      </c>
      <c r="J5" s="48" t="s">
        <v>26</v>
      </c>
      <c r="K5" s="45">
        <v>330233</v>
      </c>
      <c r="L5" s="45">
        <v>62002</v>
      </c>
      <c r="M5" s="45">
        <v>57880</v>
      </c>
      <c r="N5" s="45">
        <v>13499</v>
      </c>
      <c r="O5" s="45">
        <v>31850</v>
      </c>
      <c r="P5" s="45">
        <v>35448</v>
      </c>
      <c r="Q5" s="45">
        <v>10585</v>
      </c>
    </row>
    <row r="6" spans="1:17" ht="12">
      <c r="A6" s="49" t="s">
        <v>54</v>
      </c>
      <c r="B6" s="45">
        <v>40383</v>
      </c>
      <c r="C6" s="45">
        <v>9326</v>
      </c>
      <c r="D6" s="45">
        <v>13004</v>
      </c>
      <c r="E6" s="45">
        <v>2380</v>
      </c>
      <c r="F6" s="45">
        <v>4882</v>
      </c>
      <c r="G6" s="45">
        <v>3079</v>
      </c>
      <c r="H6" s="45">
        <v>1184</v>
      </c>
      <c r="J6" s="48" t="s">
        <v>32</v>
      </c>
      <c r="K6" s="45">
        <v>99296</v>
      </c>
      <c r="L6" s="45">
        <v>17792</v>
      </c>
      <c r="M6" s="45">
        <v>17582</v>
      </c>
      <c r="N6" s="45">
        <v>2428</v>
      </c>
      <c r="O6" s="45">
        <v>16684</v>
      </c>
      <c r="P6" s="45">
        <v>9007</v>
      </c>
      <c r="Q6" s="45">
        <v>7512</v>
      </c>
    </row>
    <row r="7" spans="1:17" ht="12">
      <c r="A7" s="49" t="s">
        <v>55</v>
      </c>
      <c r="B7" s="45">
        <v>84771</v>
      </c>
      <c r="C7" s="45">
        <v>18140</v>
      </c>
      <c r="D7" s="45">
        <v>28634</v>
      </c>
      <c r="E7" s="45">
        <v>6519</v>
      </c>
      <c r="F7" s="45">
        <v>5012</v>
      </c>
      <c r="G7" s="45">
        <v>6853</v>
      </c>
      <c r="H7" s="45">
        <v>1981</v>
      </c>
      <c r="J7" s="48" t="s">
        <v>33</v>
      </c>
      <c r="K7" s="45">
        <v>81175</v>
      </c>
      <c r="L7" s="45">
        <v>12982</v>
      </c>
      <c r="M7" s="45">
        <v>29048</v>
      </c>
      <c r="N7" s="45">
        <v>1985</v>
      </c>
      <c r="O7" s="45">
        <v>11496</v>
      </c>
      <c r="P7" s="45">
        <v>7944</v>
      </c>
      <c r="Q7" s="45">
        <v>7513</v>
      </c>
    </row>
    <row r="8" spans="1:17" ht="12">
      <c r="A8" s="49" t="s">
        <v>56</v>
      </c>
      <c r="B8" s="45">
        <v>161237</v>
      </c>
      <c r="C8" s="45">
        <v>36947</v>
      </c>
      <c r="D8" s="45">
        <v>67762</v>
      </c>
      <c r="E8" s="45">
        <v>6489</v>
      </c>
      <c r="F8" s="45">
        <v>14961</v>
      </c>
      <c r="G8" s="45">
        <v>9551</v>
      </c>
      <c r="H8" s="45">
        <v>4195</v>
      </c>
      <c r="J8" s="48" t="s">
        <v>34</v>
      </c>
      <c r="K8" s="45">
        <v>98806</v>
      </c>
      <c r="L8" s="45">
        <v>15434</v>
      </c>
      <c r="M8" s="45">
        <v>21937</v>
      </c>
      <c r="N8" s="45">
        <v>3177</v>
      </c>
      <c r="O8" s="45">
        <v>15081</v>
      </c>
      <c r="P8" s="45">
        <v>14623</v>
      </c>
      <c r="Q8" s="45">
        <v>8705</v>
      </c>
    </row>
    <row r="9" spans="1:17" ht="12">
      <c r="A9" s="49" t="s">
        <v>57</v>
      </c>
      <c r="B9" s="45">
        <v>105476</v>
      </c>
      <c r="C9" s="45">
        <v>21919</v>
      </c>
      <c r="D9" s="45">
        <v>46999</v>
      </c>
      <c r="E9" s="45">
        <v>4152</v>
      </c>
      <c r="F9" s="45">
        <v>10848</v>
      </c>
      <c r="G9" s="45">
        <v>4286</v>
      </c>
      <c r="H9" s="45">
        <v>2935</v>
      </c>
      <c r="J9" s="48" t="s">
        <v>35</v>
      </c>
      <c r="K9" s="45">
        <v>84059</v>
      </c>
      <c r="L9" s="45">
        <v>16312</v>
      </c>
      <c r="M9" s="45">
        <v>12417</v>
      </c>
      <c r="N9" s="45">
        <v>1211</v>
      </c>
      <c r="O9" s="45">
        <v>8590</v>
      </c>
      <c r="P9" s="45">
        <v>3197</v>
      </c>
      <c r="Q9" s="45">
        <v>4070</v>
      </c>
    </row>
    <row r="10" spans="1:17" ht="12">
      <c r="A10" s="49" t="s">
        <v>58</v>
      </c>
      <c r="B10" s="45">
        <v>75849</v>
      </c>
      <c r="C10" s="45">
        <v>17646</v>
      </c>
      <c r="D10" s="45">
        <v>26143</v>
      </c>
      <c r="E10" s="45">
        <v>2529</v>
      </c>
      <c r="F10" s="45">
        <v>12553</v>
      </c>
      <c r="G10" s="45">
        <v>3654</v>
      </c>
      <c r="H10" s="45">
        <v>3187</v>
      </c>
      <c r="J10" s="48" t="s">
        <v>36</v>
      </c>
      <c r="K10" s="45">
        <v>136651</v>
      </c>
      <c r="L10" s="45">
        <v>24150</v>
      </c>
      <c r="M10" s="45">
        <v>41684</v>
      </c>
      <c r="N10" s="45">
        <v>1268</v>
      </c>
      <c r="O10" s="45">
        <v>23389</v>
      </c>
      <c r="P10" s="45">
        <v>8361</v>
      </c>
      <c r="Q10" s="45">
        <v>9361</v>
      </c>
    </row>
    <row r="11" spans="1:17" ht="12">
      <c r="A11" s="49" t="s">
        <v>59</v>
      </c>
      <c r="B11" s="45">
        <v>120750</v>
      </c>
      <c r="C11" s="45">
        <v>23640</v>
      </c>
      <c r="D11" s="45">
        <v>43403</v>
      </c>
      <c r="E11" s="45">
        <v>4245</v>
      </c>
      <c r="F11" s="45">
        <v>21011</v>
      </c>
      <c r="G11" s="45">
        <v>4503</v>
      </c>
      <c r="H11" s="45">
        <v>4747</v>
      </c>
      <c r="J11" s="48" t="s">
        <v>37</v>
      </c>
      <c r="K11" s="45">
        <v>64125</v>
      </c>
      <c r="L11" s="45">
        <v>11682</v>
      </c>
      <c r="M11" s="45">
        <v>16203</v>
      </c>
      <c r="N11" s="45">
        <v>587</v>
      </c>
      <c r="O11" s="45">
        <v>9807</v>
      </c>
      <c r="P11" s="45">
        <v>2996</v>
      </c>
      <c r="Q11" s="45">
        <v>4685</v>
      </c>
    </row>
    <row r="12" spans="1:17" ht="12">
      <c r="A12" s="49" t="s">
        <v>60</v>
      </c>
      <c r="B12" s="45">
        <v>228436</v>
      </c>
      <c r="C12" s="45">
        <v>39095</v>
      </c>
      <c r="D12" s="45">
        <v>76344</v>
      </c>
      <c r="E12" s="45">
        <v>15278</v>
      </c>
      <c r="F12" s="45">
        <v>29513</v>
      </c>
      <c r="G12" s="45">
        <v>16693</v>
      </c>
      <c r="H12" s="45">
        <v>10703</v>
      </c>
      <c r="J12" s="48" t="s">
        <v>38</v>
      </c>
      <c r="K12" s="45">
        <v>119975</v>
      </c>
      <c r="L12" s="45">
        <v>17944</v>
      </c>
      <c r="M12" s="45">
        <v>44734</v>
      </c>
      <c r="N12" s="45">
        <v>2254</v>
      </c>
      <c r="O12" s="45">
        <v>14053</v>
      </c>
      <c r="P12" s="45">
        <v>10102</v>
      </c>
      <c r="Q12" s="45">
        <v>7666</v>
      </c>
    </row>
    <row r="13" spans="1:17" ht="12">
      <c r="A13" s="49" t="s">
        <v>61</v>
      </c>
      <c r="B13" s="45">
        <v>194644</v>
      </c>
      <c r="C13" s="45">
        <v>35631</v>
      </c>
      <c r="D13" s="45">
        <v>88116</v>
      </c>
      <c r="E13" s="45">
        <v>4593</v>
      </c>
      <c r="F13" s="45">
        <v>19797</v>
      </c>
      <c r="G13" s="45">
        <v>9980</v>
      </c>
      <c r="H13" s="45">
        <v>5752</v>
      </c>
      <c r="J13" s="48" t="s">
        <v>39</v>
      </c>
      <c r="K13" s="45">
        <v>224902</v>
      </c>
      <c r="L13" s="45">
        <v>38845</v>
      </c>
      <c r="M13" s="45">
        <v>46402</v>
      </c>
      <c r="N13" s="45">
        <v>9021</v>
      </c>
      <c r="O13" s="45">
        <v>14076</v>
      </c>
      <c r="P13" s="45">
        <v>36520</v>
      </c>
      <c r="Q13" s="45">
        <v>7394</v>
      </c>
    </row>
    <row r="14" spans="1:17" ht="12">
      <c r="A14" s="49" t="s">
        <v>62</v>
      </c>
      <c r="B14" s="45">
        <v>142331</v>
      </c>
      <c r="C14" s="45">
        <v>23151</v>
      </c>
      <c r="D14" s="45">
        <v>62734</v>
      </c>
      <c r="E14" s="45">
        <v>5568</v>
      </c>
      <c r="F14" s="45">
        <v>11202</v>
      </c>
      <c r="G14" s="45">
        <v>11999</v>
      </c>
      <c r="H14" s="45">
        <v>4531</v>
      </c>
      <c r="J14" s="48" t="s">
        <v>40</v>
      </c>
      <c r="K14" s="45">
        <v>68379</v>
      </c>
      <c r="L14" s="45">
        <v>10372</v>
      </c>
      <c r="M14" s="45">
        <v>24741</v>
      </c>
      <c r="N14" s="45">
        <v>866</v>
      </c>
      <c r="O14" s="45">
        <v>9617</v>
      </c>
      <c r="P14" s="45">
        <v>6333</v>
      </c>
      <c r="Q14" s="45">
        <v>5457</v>
      </c>
    </row>
    <row r="15" spans="1:17" ht="12">
      <c r="A15" s="49" t="s">
        <v>63</v>
      </c>
      <c r="B15" s="45">
        <v>386958</v>
      </c>
      <c r="C15" s="45">
        <v>65164</v>
      </c>
      <c r="D15" s="45">
        <v>149811</v>
      </c>
      <c r="E15" s="45">
        <v>7957</v>
      </c>
      <c r="F15" s="45">
        <v>58723</v>
      </c>
      <c r="G15" s="45">
        <v>23174</v>
      </c>
      <c r="H15" s="45">
        <v>15919</v>
      </c>
      <c r="J15" s="48" t="s">
        <v>41</v>
      </c>
      <c r="K15" s="45">
        <v>106674</v>
      </c>
      <c r="L15" s="45">
        <v>20217</v>
      </c>
      <c r="M15" s="45">
        <v>29217</v>
      </c>
      <c r="N15" s="45">
        <v>1336</v>
      </c>
      <c r="O15" s="45">
        <v>17020</v>
      </c>
      <c r="P15" s="45">
        <v>8255</v>
      </c>
      <c r="Q15" s="45">
        <v>8711</v>
      </c>
    </row>
    <row r="16" spans="1:17" ht="12">
      <c r="A16" s="49" t="s">
        <v>64</v>
      </c>
      <c r="B16" s="45">
        <v>474450</v>
      </c>
      <c r="C16" s="45">
        <v>66362</v>
      </c>
      <c r="D16" s="45">
        <v>210556</v>
      </c>
      <c r="E16" s="45">
        <v>11099</v>
      </c>
      <c r="F16" s="45">
        <v>44589</v>
      </c>
      <c r="G16" s="45">
        <v>34191</v>
      </c>
      <c r="H16" s="45">
        <v>20993</v>
      </c>
      <c r="J16" s="48" t="s">
        <v>42</v>
      </c>
      <c r="K16" s="45">
        <v>105036</v>
      </c>
      <c r="L16" s="45">
        <v>19385</v>
      </c>
      <c r="M16" s="45">
        <v>32410</v>
      </c>
      <c r="N16" s="45">
        <v>1936</v>
      </c>
      <c r="O16" s="45">
        <v>10208</v>
      </c>
      <c r="P16" s="45">
        <v>7649</v>
      </c>
      <c r="Q16" s="45">
        <v>5684</v>
      </c>
    </row>
    <row r="17" spans="1:17" ht="12">
      <c r="A17" s="49" t="s">
        <v>65</v>
      </c>
      <c r="B17" s="45">
        <v>109344</v>
      </c>
      <c r="C17" s="45">
        <v>20803</v>
      </c>
      <c r="D17" s="45">
        <v>50286</v>
      </c>
      <c r="E17" s="45">
        <v>4098</v>
      </c>
      <c r="F17" s="45">
        <v>7441</v>
      </c>
      <c r="G17" s="45">
        <v>5931</v>
      </c>
      <c r="H17" s="45">
        <v>2689</v>
      </c>
      <c r="J17" s="48" t="s">
        <v>43</v>
      </c>
      <c r="K17" s="45">
        <v>81250</v>
      </c>
      <c r="L17" s="45">
        <v>13963</v>
      </c>
      <c r="M17" s="45">
        <v>24939</v>
      </c>
      <c r="N17" s="45">
        <v>574</v>
      </c>
      <c r="O17" s="45">
        <v>11145</v>
      </c>
      <c r="P17" s="45">
        <v>3868</v>
      </c>
      <c r="Q17" s="45">
        <v>7095</v>
      </c>
    </row>
    <row r="18" spans="1:17" ht="12">
      <c r="A18" s="49" t="s">
        <v>66</v>
      </c>
      <c r="B18" s="45">
        <v>194828</v>
      </c>
      <c r="C18" s="45">
        <v>25858</v>
      </c>
      <c r="D18" s="45">
        <v>83181</v>
      </c>
      <c r="E18" s="45">
        <v>4157</v>
      </c>
      <c r="F18" s="45">
        <v>18296</v>
      </c>
      <c r="G18" s="45">
        <v>12589</v>
      </c>
      <c r="H18" s="45">
        <v>8416</v>
      </c>
      <c r="J18" s="48" t="s">
        <v>44</v>
      </c>
      <c r="K18" s="45">
        <v>67499</v>
      </c>
      <c r="L18" s="45">
        <v>10602</v>
      </c>
      <c r="M18" s="45">
        <v>25220</v>
      </c>
      <c r="N18" s="45">
        <v>835</v>
      </c>
      <c r="O18" s="45">
        <v>8154</v>
      </c>
      <c r="P18" s="45">
        <v>5993</v>
      </c>
      <c r="Q18" s="45">
        <v>4786</v>
      </c>
    </row>
    <row r="19" spans="1:17" ht="12">
      <c r="A19" s="49" t="s">
        <v>67</v>
      </c>
      <c r="B19" s="45">
        <v>306578</v>
      </c>
      <c r="C19" s="45">
        <v>41293</v>
      </c>
      <c r="D19" s="45">
        <v>147630</v>
      </c>
      <c r="E19" s="45">
        <v>4407</v>
      </c>
      <c r="F19" s="45">
        <v>29320</v>
      </c>
      <c r="G19" s="45">
        <v>25448</v>
      </c>
      <c r="H19" s="45">
        <v>15251</v>
      </c>
      <c r="J19" s="48" t="s">
        <v>45</v>
      </c>
      <c r="K19" s="45">
        <v>42513</v>
      </c>
      <c r="L19" s="45">
        <v>7740</v>
      </c>
      <c r="M19" s="45">
        <v>11385</v>
      </c>
      <c r="N19" s="45">
        <v>526</v>
      </c>
      <c r="O19" s="45">
        <v>6935</v>
      </c>
      <c r="P19" s="45">
        <v>3715</v>
      </c>
      <c r="Q19" s="45">
        <v>3815</v>
      </c>
    </row>
    <row r="20" spans="1:17" ht="12">
      <c r="A20" s="49" t="s">
        <v>68</v>
      </c>
      <c r="B20" s="45">
        <v>140222</v>
      </c>
      <c r="C20" s="45">
        <v>24362</v>
      </c>
      <c r="D20" s="45">
        <v>67549</v>
      </c>
      <c r="E20" s="45">
        <v>2194</v>
      </c>
      <c r="F20" s="45">
        <v>15636</v>
      </c>
      <c r="G20" s="45">
        <v>5251</v>
      </c>
      <c r="H20" s="45">
        <v>5857</v>
      </c>
      <c r="J20" s="48" t="s">
        <v>46</v>
      </c>
      <c r="K20" s="45">
        <v>36512</v>
      </c>
      <c r="L20" s="45">
        <v>7016</v>
      </c>
      <c r="M20" s="45">
        <v>9933</v>
      </c>
      <c r="N20" s="45">
        <v>149</v>
      </c>
      <c r="O20" s="45">
        <v>4184</v>
      </c>
      <c r="P20" s="45">
        <v>1222</v>
      </c>
      <c r="Q20" s="45">
        <v>1417</v>
      </c>
    </row>
    <row r="21" spans="1:17" ht="12">
      <c r="A21" s="49" t="s">
        <v>69</v>
      </c>
      <c r="B21" s="45">
        <v>187414</v>
      </c>
      <c r="C21" s="45">
        <v>31511</v>
      </c>
      <c r="D21" s="45">
        <v>83701</v>
      </c>
      <c r="E21" s="45">
        <v>3940</v>
      </c>
      <c r="F21" s="45">
        <v>22105</v>
      </c>
      <c r="G21" s="45">
        <v>10982</v>
      </c>
      <c r="H21" s="45">
        <v>7974</v>
      </c>
      <c r="J21" s="48" t="s">
        <v>47</v>
      </c>
      <c r="K21" s="45">
        <v>44449</v>
      </c>
      <c r="L21" s="45">
        <v>6007</v>
      </c>
      <c r="M21" s="45">
        <v>16451</v>
      </c>
      <c r="N21" s="45">
        <v>860</v>
      </c>
      <c r="O21" s="45">
        <v>4965</v>
      </c>
      <c r="P21" s="45">
        <v>3548</v>
      </c>
      <c r="Q21" s="45">
        <v>3564</v>
      </c>
    </row>
    <row r="22" spans="1:17" ht="12">
      <c r="A22" s="49" t="s">
        <v>70</v>
      </c>
      <c r="B22" s="45">
        <v>99232</v>
      </c>
      <c r="C22" s="45">
        <v>17723</v>
      </c>
      <c r="D22" s="45">
        <v>38833</v>
      </c>
      <c r="E22" s="45">
        <v>2324</v>
      </c>
      <c r="F22" s="45">
        <v>16846</v>
      </c>
      <c r="G22" s="45">
        <v>3865</v>
      </c>
      <c r="H22" s="45">
        <v>5438</v>
      </c>
      <c r="J22" s="48" t="s">
        <v>48</v>
      </c>
      <c r="K22" s="45">
        <v>45353</v>
      </c>
      <c r="L22" s="45">
        <v>8075</v>
      </c>
      <c r="M22" s="45">
        <v>7859</v>
      </c>
      <c r="N22" s="45">
        <v>795</v>
      </c>
      <c r="O22" s="45">
        <v>7053</v>
      </c>
      <c r="P22" s="45">
        <v>2278</v>
      </c>
      <c r="Q22" s="45">
        <v>3620</v>
      </c>
    </row>
    <row r="23" spans="1:17" ht="12">
      <c r="A23" s="49" t="s">
        <v>71</v>
      </c>
      <c r="B23" s="45">
        <v>296083</v>
      </c>
      <c r="C23" s="45">
        <v>52134</v>
      </c>
      <c r="D23" s="45">
        <v>128764</v>
      </c>
      <c r="E23" s="45">
        <v>4297</v>
      </c>
      <c r="F23" s="45">
        <v>37237</v>
      </c>
      <c r="G23" s="45">
        <v>11188</v>
      </c>
      <c r="H23" s="45">
        <v>12809</v>
      </c>
      <c r="J23" s="48" t="s">
        <v>49</v>
      </c>
      <c r="K23" s="45">
        <v>38286</v>
      </c>
      <c r="L23" s="45">
        <v>7081</v>
      </c>
      <c r="M23" s="45">
        <v>8193</v>
      </c>
      <c r="N23" s="45">
        <v>594</v>
      </c>
      <c r="O23" s="45">
        <v>5165</v>
      </c>
      <c r="P23" s="45">
        <v>3611</v>
      </c>
      <c r="Q23" s="45">
        <v>3307</v>
      </c>
    </row>
    <row r="24" spans="1:17" ht="12">
      <c r="A24" s="49" t="s">
        <v>72</v>
      </c>
      <c r="B24" s="45">
        <v>376439</v>
      </c>
      <c r="C24" s="45">
        <v>61449</v>
      </c>
      <c r="D24" s="45">
        <v>139925</v>
      </c>
      <c r="E24" s="45">
        <v>5589</v>
      </c>
      <c r="F24" s="45">
        <v>44765</v>
      </c>
      <c r="G24" s="45">
        <v>25566</v>
      </c>
      <c r="H24" s="45">
        <v>26793</v>
      </c>
      <c r="J24" s="48" t="s">
        <v>27</v>
      </c>
      <c r="K24" s="45">
        <v>66283</v>
      </c>
      <c r="L24" s="45">
        <v>11505</v>
      </c>
      <c r="M24" s="45">
        <v>12060</v>
      </c>
      <c r="N24" s="45">
        <v>1009</v>
      </c>
      <c r="O24" s="45">
        <v>10285</v>
      </c>
      <c r="P24" s="45">
        <v>8878</v>
      </c>
      <c r="Q24" s="45">
        <v>5223</v>
      </c>
    </row>
    <row r="25" spans="1:17" ht="12">
      <c r="A25" s="49" t="s">
        <v>73</v>
      </c>
      <c r="B25" s="45">
        <v>343004</v>
      </c>
      <c r="C25" s="45">
        <v>61153</v>
      </c>
      <c r="D25" s="45">
        <v>85326</v>
      </c>
      <c r="E25" s="45">
        <v>5948</v>
      </c>
      <c r="F25" s="45">
        <v>58702</v>
      </c>
      <c r="G25" s="45">
        <v>27961</v>
      </c>
      <c r="H25" s="45">
        <v>21427</v>
      </c>
      <c r="J25" s="48" t="s">
        <v>28</v>
      </c>
      <c r="K25" s="45">
        <v>39057</v>
      </c>
      <c r="L25" s="45">
        <v>7398</v>
      </c>
      <c r="M25" s="45">
        <v>1713</v>
      </c>
      <c r="N25" s="45">
        <v>766</v>
      </c>
      <c r="O25" s="45">
        <v>6129</v>
      </c>
      <c r="P25" s="45">
        <v>2449</v>
      </c>
      <c r="Q25" s="45">
        <v>2537</v>
      </c>
    </row>
    <row r="26" spans="1:17" ht="12">
      <c r="A26" s="49" t="s">
        <v>74</v>
      </c>
      <c r="B26" s="45">
        <v>239543</v>
      </c>
      <c r="C26" s="45">
        <v>42520</v>
      </c>
      <c r="D26" s="45">
        <v>85604</v>
      </c>
      <c r="E26" s="45">
        <v>3002</v>
      </c>
      <c r="F26" s="45">
        <v>39206</v>
      </c>
      <c r="G26" s="45">
        <v>11248</v>
      </c>
      <c r="H26" s="45">
        <v>16069</v>
      </c>
      <c r="J26" s="48" t="s">
        <v>50</v>
      </c>
      <c r="K26" s="45">
        <v>93523</v>
      </c>
      <c r="L26" s="45">
        <v>15815</v>
      </c>
      <c r="M26" s="45">
        <v>22961</v>
      </c>
      <c r="N26" s="45">
        <v>3873</v>
      </c>
      <c r="O26" s="45">
        <v>5070</v>
      </c>
      <c r="P26" s="45">
        <v>15301</v>
      </c>
      <c r="Q26" s="45">
        <v>4051</v>
      </c>
    </row>
    <row r="27" spans="1:17" ht="12">
      <c r="A27" s="49" t="s">
        <v>75</v>
      </c>
      <c r="B27" s="45">
        <v>362998</v>
      </c>
      <c r="C27" s="45">
        <v>61836</v>
      </c>
      <c r="D27" s="45">
        <v>105456</v>
      </c>
      <c r="E27" s="45">
        <v>9326</v>
      </c>
      <c r="F27" s="45">
        <v>49321</v>
      </c>
      <c r="G27" s="45">
        <v>32037</v>
      </c>
      <c r="H27" s="45">
        <v>24273</v>
      </c>
      <c r="J27" s="48" t="s">
        <v>51</v>
      </c>
      <c r="K27" s="45">
        <v>42540</v>
      </c>
      <c r="L27" s="45">
        <v>7562</v>
      </c>
      <c r="M27" s="45">
        <v>12352</v>
      </c>
      <c r="N27" s="45">
        <v>540</v>
      </c>
      <c r="O27" s="45">
        <v>2962</v>
      </c>
      <c r="P27" s="45">
        <v>5312</v>
      </c>
      <c r="Q27" s="45">
        <v>2734</v>
      </c>
    </row>
    <row r="28" spans="1:17" ht="12">
      <c r="A28" s="33"/>
      <c r="J28" s="48" t="s">
        <v>52</v>
      </c>
      <c r="K28" s="45">
        <v>35084</v>
      </c>
      <c r="L28" s="45">
        <v>7334</v>
      </c>
      <c r="M28" s="45">
        <v>6394</v>
      </c>
      <c r="N28" s="45">
        <v>186</v>
      </c>
      <c r="O28" s="45">
        <v>5636</v>
      </c>
      <c r="P28" s="45">
        <v>1043</v>
      </c>
      <c r="Q28" s="45">
        <v>1933</v>
      </c>
    </row>
    <row r="29" spans="1:17" ht="12">
      <c r="A29" s="34" t="s">
        <v>17</v>
      </c>
      <c r="J29" s="48" t="s">
        <v>29</v>
      </c>
      <c r="K29" s="45">
        <v>46310</v>
      </c>
      <c r="L29" s="45">
        <v>8725</v>
      </c>
      <c r="M29" s="45">
        <v>8175</v>
      </c>
      <c r="N29" s="45">
        <v>297</v>
      </c>
      <c r="O29" s="45">
        <v>3259</v>
      </c>
      <c r="P29" s="45">
        <v>1727</v>
      </c>
      <c r="Q29" s="45">
        <v>2184</v>
      </c>
    </row>
    <row r="30" spans="1:17" ht="12">
      <c r="A30" s="35" t="s">
        <v>24</v>
      </c>
      <c r="J30" s="48" t="s">
        <v>76</v>
      </c>
      <c r="K30" s="45">
        <v>104908</v>
      </c>
      <c r="L30" s="45">
        <v>16678</v>
      </c>
      <c r="M30" s="45">
        <v>33092</v>
      </c>
      <c r="N30" s="45">
        <v>2165</v>
      </c>
      <c r="O30" s="45">
        <v>15130</v>
      </c>
      <c r="P30" s="45">
        <v>8950</v>
      </c>
      <c r="Q30" s="45">
        <v>9233</v>
      </c>
    </row>
  </sheetData>
  <sheetProtection/>
  <printOptions/>
  <pageMargins left="0.787" right="0.787" top="0.984" bottom="0.984" header="0.512" footer="0.512"/>
  <pageSetup horizontalDpi="300" verticalDpi="300" orientation="landscape" paperSize="9" r:id="rId1"/>
</worksheet>
</file>

<file path=xl/worksheets/sheet4.xml><?xml version="1.0" encoding="utf-8"?>
<worksheet xmlns="http://schemas.openxmlformats.org/spreadsheetml/2006/main" xmlns:r="http://schemas.openxmlformats.org/officeDocument/2006/relationships">
  <dimension ref="A1:I39"/>
  <sheetViews>
    <sheetView zoomScalePageLayoutView="0" workbookViewId="0" topLeftCell="A1">
      <selection activeCell="H24" sqref="H24"/>
    </sheetView>
  </sheetViews>
  <sheetFormatPr defaultColWidth="9.00390625" defaultRowHeight="13.5"/>
  <cols>
    <col min="1" max="3" width="9.00390625" style="12" customWidth="1"/>
    <col min="4" max="4" width="13.625" style="12" customWidth="1"/>
    <col min="5" max="5" width="9.00390625" style="12" customWidth="1"/>
    <col min="6" max="6" width="9.75390625" style="12" customWidth="1"/>
    <col min="7" max="8" width="9.00390625" style="12" customWidth="1"/>
    <col min="9" max="9" width="13.625" style="12" customWidth="1"/>
    <col min="10" max="16384" width="9.00390625" style="12" customWidth="1"/>
  </cols>
  <sheetData>
    <row r="1" ht="14.25">
      <c r="A1" s="64" t="s">
        <v>100</v>
      </c>
    </row>
    <row r="3" spans="1:9" s="74" customFormat="1" ht="13.5" customHeight="1">
      <c r="A3" s="79"/>
      <c r="B3" s="79" t="s">
        <v>122</v>
      </c>
      <c r="C3" s="83" t="s">
        <v>101</v>
      </c>
      <c r="D3" s="83"/>
      <c r="E3" s="58"/>
      <c r="F3" s="81"/>
      <c r="G3" s="79" t="s">
        <v>122</v>
      </c>
      <c r="H3" s="83" t="s">
        <v>101</v>
      </c>
      <c r="I3" s="83"/>
    </row>
    <row r="4" spans="1:9" s="74" customFormat="1" ht="13.5">
      <c r="A4" s="80"/>
      <c r="B4" s="80"/>
      <c r="C4" s="57" t="s">
        <v>102</v>
      </c>
      <c r="D4" s="57" t="s">
        <v>103</v>
      </c>
      <c r="E4" s="58"/>
      <c r="F4" s="82"/>
      <c r="G4" s="80"/>
      <c r="H4" s="57" t="s">
        <v>102</v>
      </c>
      <c r="I4" s="57" t="s">
        <v>103</v>
      </c>
    </row>
    <row r="5" spans="1:9" ht="13.5">
      <c r="A5" s="28" t="s">
        <v>53</v>
      </c>
      <c r="B5" s="21">
        <v>137</v>
      </c>
      <c r="C5" s="8">
        <v>3</v>
      </c>
      <c r="D5" s="8" t="s">
        <v>123</v>
      </c>
      <c r="E5" s="37"/>
      <c r="F5" s="27" t="s">
        <v>96</v>
      </c>
      <c r="G5" s="7">
        <v>605</v>
      </c>
      <c r="H5" s="8">
        <v>3</v>
      </c>
      <c r="I5" s="21" t="s">
        <v>125</v>
      </c>
    </row>
    <row r="6" spans="1:9" ht="13.5">
      <c r="A6" s="28" t="s">
        <v>54</v>
      </c>
      <c r="B6" s="21">
        <v>132</v>
      </c>
      <c r="C6" s="8">
        <v>2</v>
      </c>
      <c r="D6" s="21" t="s">
        <v>104</v>
      </c>
      <c r="E6" s="37"/>
      <c r="F6" s="27" t="s">
        <v>32</v>
      </c>
      <c r="G6" s="7">
        <v>225</v>
      </c>
      <c r="H6" s="8">
        <v>3</v>
      </c>
      <c r="I6" s="21" t="s">
        <v>104</v>
      </c>
    </row>
    <row r="7" spans="1:9" ht="13.5">
      <c r="A7" s="28" t="s">
        <v>55</v>
      </c>
      <c r="B7" s="21">
        <v>227</v>
      </c>
      <c r="C7" s="8">
        <v>8</v>
      </c>
      <c r="D7" s="8" t="s">
        <v>104</v>
      </c>
      <c r="E7" s="37"/>
      <c r="F7" s="27" t="s">
        <v>33</v>
      </c>
      <c r="G7" s="7">
        <v>208</v>
      </c>
      <c r="H7" s="8">
        <v>8</v>
      </c>
      <c r="I7" s="21" t="s">
        <v>104</v>
      </c>
    </row>
    <row r="8" spans="1:9" ht="13.5">
      <c r="A8" s="28" t="s">
        <v>56</v>
      </c>
      <c r="B8" s="21">
        <v>177</v>
      </c>
      <c r="C8" s="8">
        <v>1</v>
      </c>
      <c r="D8" s="8" t="s">
        <v>104</v>
      </c>
      <c r="E8" s="37"/>
      <c r="F8" s="27" t="s">
        <v>34</v>
      </c>
      <c r="G8" s="7">
        <v>166</v>
      </c>
      <c r="H8" s="8">
        <v>7</v>
      </c>
      <c r="I8" s="21" t="s">
        <v>108</v>
      </c>
    </row>
    <row r="9" spans="1:9" ht="13.5">
      <c r="A9" s="28" t="s">
        <v>57</v>
      </c>
      <c r="B9" s="21">
        <v>110</v>
      </c>
      <c r="C9" s="8">
        <v>2</v>
      </c>
      <c r="D9" s="8" t="s">
        <v>104</v>
      </c>
      <c r="E9" s="37"/>
      <c r="F9" s="27" t="s">
        <v>35</v>
      </c>
      <c r="G9" s="7">
        <v>197</v>
      </c>
      <c r="H9" s="8"/>
      <c r="I9" s="21"/>
    </row>
    <row r="10" spans="1:9" ht="13.5">
      <c r="A10" s="28" t="s">
        <v>58</v>
      </c>
      <c r="B10" s="21">
        <v>159</v>
      </c>
      <c r="C10" s="8">
        <v>3</v>
      </c>
      <c r="D10" s="8" t="s">
        <v>104</v>
      </c>
      <c r="E10" s="37"/>
      <c r="F10" s="27" t="s">
        <v>36</v>
      </c>
      <c r="G10" s="7">
        <v>217</v>
      </c>
      <c r="H10" s="8">
        <v>7</v>
      </c>
      <c r="I10" s="21" t="s">
        <v>104</v>
      </c>
    </row>
    <row r="11" spans="1:9" ht="13.5">
      <c r="A11" s="28" t="s">
        <v>59</v>
      </c>
      <c r="B11" s="21">
        <v>92</v>
      </c>
      <c r="C11" s="8">
        <v>3</v>
      </c>
      <c r="D11" s="8" t="s">
        <v>104</v>
      </c>
      <c r="E11" s="37"/>
      <c r="F11" s="27" t="s">
        <v>37</v>
      </c>
      <c r="G11" s="7">
        <v>155</v>
      </c>
      <c r="H11" s="8">
        <v>3</v>
      </c>
      <c r="I11" s="21" t="s">
        <v>104</v>
      </c>
    </row>
    <row r="12" spans="1:9" ht="13.5">
      <c r="A12" s="28" t="s">
        <v>60</v>
      </c>
      <c r="B12" s="21">
        <v>247</v>
      </c>
      <c r="C12" s="8">
        <v>2</v>
      </c>
      <c r="D12" s="8" t="s">
        <v>104</v>
      </c>
      <c r="E12" s="37"/>
      <c r="F12" s="27" t="s">
        <v>38</v>
      </c>
      <c r="G12" s="7">
        <v>175</v>
      </c>
      <c r="H12" s="8">
        <v>3</v>
      </c>
      <c r="I12" s="21" t="s">
        <v>108</v>
      </c>
    </row>
    <row r="13" spans="1:9" ht="13.5">
      <c r="A13" s="28" t="s">
        <v>61</v>
      </c>
      <c r="B13" s="21">
        <v>131</v>
      </c>
      <c r="C13" s="8"/>
      <c r="D13" s="8"/>
      <c r="E13" s="37"/>
      <c r="F13" s="27" t="s">
        <v>39</v>
      </c>
      <c r="G13" s="7">
        <v>415</v>
      </c>
      <c r="H13" s="8">
        <v>4</v>
      </c>
      <c r="I13" s="21" t="s">
        <v>109</v>
      </c>
    </row>
    <row r="14" spans="1:9" ht="13.5">
      <c r="A14" s="28" t="s">
        <v>62</v>
      </c>
      <c r="B14" s="21">
        <v>108</v>
      </c>
      <c r="C14" s="8"/>
      <c r="D14" s="8"/>
      <c r="E14" s="37"/>
      <c r="F14" s="27" t="s">
        <v>40</v>
      </c>
      <c r="G14" s="7">
        <v>115</v>
      </c>
      <c r="H14" s="8">
        <v>5</v>
      </c>
      <c r="I14" s="21" t="s">
        <v>104</v>
      </c>
    </row>
    <row r="15" spans="1:9" ht="13.5">
      <c r="A15" s="28" t="s">
        <v>63</v>
      </c>
      <c r="B15" s="21">
        <v>289</v>
      </c>
      <c r="C15" s="8">
        <v>1</v>
      </c>
      <c r="D15" s="8" t="s">
        <v>105</v>
      </c>
      <c r="E15" s="37"/>
      <c r="F15" s="27" t="s">
        <v>41</v>
      </c>
      <c r="G15" s="7">
        <v>167</v>
      </c>
      <c r="H15" s="8">
        <v>1</v>
      </c>
      <c r="I15" s="21" t="s">
        <v>105</v>
      </c>
    </row>
    <row r="16" spans="1:9" ht="13.5">
      <c r="A16" s="28" t="s">
        <v>64</v>
      </c>
      <c r="B16" s="21">
        <v>458</v>
      </c>
      <c r="C16" s="8">
        <v>7</v>
      </c>
      <c r="D16" s="8" t="s">
        <v>124</v>
      </c>
      <c r="E16" s="37"/>
      <c r="F16" s="27" t="s">
        <v>42</v>
      </c>
      <c r="G16" s="7">
        <v>173</v>
      </c>
      <c r="H16" s="8">
        <v>7</v>
      </c>
      <c r="I16" s="21" t="s">
        <v>126</v>
      </c>
    </row>
    <row r="17" spans="1:9" ht="13.5">
      <c r="A17" s="28" t="s">
        <v>65</v>
      </c>
      <c r="B17" s="21">
        <v>193</v>
      </c>
      <c r="C17" s="8">
        <v>4</v>
      </c>
      <c r="D17" s="8" t="s">
        <v>104</v>
      </c>
      <c r="E17" s="37"/>
      <c r="F17" s="27" t="s">
        <v>43</v>
      </c>
      <c r="G17" s="7">
        <v>97</v>
      </c>
      <c r="H17" s="8">
        <v>3</v>
      </c>
      <c r="I17" s="21" t="s">
        <v>104</v>
      </c>
    </row>
    <row r="18" spans="1:9" ht="13.5">
      <c r="A18" s="59" t="s">
        <v>66</v>
      </c>
      <c r="B18" s="39">
        <v>130</v>
      </c>
      <c r="C18" s="11">
        <v>1</v>
      </c>
      <c r="D18" s="11" t="s">
        <v>106</v>
      </c>
      <c r="E18" s="37"/>
      <c r="F18" s="27" t="s">
        <v>44</v>
      </c>
      <c r="G18" s="10">
        <v>123</v>
      </c>
      <c r="H18" s="11">
        <v>4</v>
      </c>
      <c r="I18" s="21" t="s">
        <v>104</v>
      </c>
    </row>
    <row r="19" spans="1:9" ht="13.5">
      <c r="A19" s="28" t="s">
        <v>67</v>
      </c>
      <c r="B19" s="21">
        <v>292</v>
      </c>
      <c r="C19" s="8">
        <v>3</v>
      </c>
      <c r="D19" s="8" t="s">
        <v>104</v>
      </c>
      <c r="E19" s="37"/>
      <c r="F19" s="27" t="s">
        <v>45</v>
      </c>
      <c r="G19" s="7">
        <v>90</v>
      </c>
      <c r="H19" s="8">
        <v>2</v>
      </c>
      <c r="I19" s="21" t="s">
        <v>109</v>
      </c>
    </row>
    <row r="20" spans="1:9" ht="13.5">
      <c r="A20" s="28" t="s">
        <v>68</v>
      </c>
      <c r="B20" s="21">
        <v>75</v>
      </c>
      <c r="C20" s="8" t="s">
        <v>107</v>
      </c>
      <c r="D20" s="8"/>
      <c r="E20" s="37"/>
      <c r="F20" s="27" t="s">
        <v>46</v>
      </c>
      <c r="G20" s="7">
        <v>27</v>
      </c>
      <c r="H20" s="8"/>
      <c r="I20" s="21"/>
    </row>
    <row r="21" spans="1:9" ht="13.5">
      <c r="A21" s="28" t="s">
        <v>69</v>
      </c>
      <c r="B21" s="21">
        <v>130</v>
      </c>
      <c r="C21" s="8">
        <v>2</v>
      </c>
      <c r="D21" s="8" t="s">
        <v>104</v>
      </c>
      <c r="E21" s="37"/>
      <c r="F21" s="27" t="s">
        <v>47</v>
      </c>
      <c r="G21" s="7">
        <v>70</v>
      </c>
      <c r="H21" s="8">
        <v>1</v>
      </c>
      <c r="I21" s="21" t="s">
        <v>108</v>
      </c>
    </row>
    <row r="22" spans="1:9" ht="13.5">
      <c r="A22" s="28" t="s">
        <v>70</v>
      </c>
      <c r="B22" s="21">
        <v>78</v>
      </c>
      <c r="C22" s="8">
        <v>2</v>
      </c>
      <c r="D22" s="8" t="s">
        <v>105</v>
      </c>
      <c r="E22" s="37"/>
      <c r="F22" s="27" t="s">
        <v>48</v>
      </c>
      <c r="G22" s="7">
        <v>104</v>
      </c>
      <c r="H22" s="8">
        <v>1</v>
      </c>
      <c r="I22" s="21" t="s">
        <v>104</v>
      </c>
    </row>
    <row r="23" spans="1:9" ht="13.5">
      <c r="A23" s="28" t="s">
        <v>71</v>
      </c>
      <c r="B23" s="21">
        <v>216</v>
      </c>
      <c r="C23" s="8">
        <v>1</v>
      </c>
      <c r="D23" s="8" t="s">
        <v>106</v>
      </c>
      <c r="E23" s="37"/>
      <c r="F23" s="27" t="s">
        <v>49</v>
      </c>
      <c r="G23" s="7">
        <v>79</v>
      </c>
      <c r="H23" s="8">
        <v>2</v>
      </c>
      <c r="I23" s="21" t="s">
        <v>105</v>
      </c>
    </row>
    <row r="24" spans="1:9" ht="13.5">
      <c r="A24" s="28" t="s">
        <v>72</v>
      </c>
      <c r="B24" s="21">
        <v>337</v>
      </c>
      <c r="C24" s="8">
        <v>6</v>
      </c>
      <c r="D24" s="8" t="s">
        <v>106</v>
      </c>
      <c r="E24" s="37"/>
      <c r="F24" s="27" t="s">
        <v>97</v>
      </c>
      <c r="G24" s="7">
        <v>65</v>
      </c>
      <c r="H24" s="8"/>
      <c r="I24" s="21"/>
    </row>
    <row r="25" spans="1:9" ht="13.5">
      <c r="A25" s="28" t="s">
        <v>73</v>
      </c>
      <c r="B25" s="21">
        <v>490</v>
      </c>
      <c r="C25" s="8">
        <v>12</v>
      </c>
      <c r="D25" s="8" t="s">
        <v>108</v>
      </c>
      <c r="E25" s="37"/>
      <c r="F25" s="27" t="s">
        <v>98</v>
      </c>
      <c r="G25" s="7">
        <v>90</v>
      </c>
      <c r="H25" s="8">
        <v>4</v>
      </c>
      <c r="I25" s="21" t="s">
        <v>104</v>
      </c>
    </row>
    <row r="26" spans="1:9" ht="13.5">
      <c r="A26" s="28" t="s">
        <v>74</v>
      </c>
      <c r="B26" s="21">
        <v>256</v>
      </c>
      <c r="C26" s="8">
        <v>2</v>
      </c>
      <c r="D26" s="8" t="s">
        <v>108</v>
      </c>
      <c r="E26" s="37"/>
      <c r="F26" s="27" t="s">
        <v>50</v>
      </c>
      <c r="G26" s="7">
        <v>180</v>
      </c>
      <c r="H26" s="8">
        <v>2</v>
      </c>
      <c r="I26" s="21" t="s">
        <v>127</v>
      </c>
    </row>
    <row r="27" spans="1:9" ht="13.5">
      <c r="A27" s="28" t="s">
        <v>75</v>
      </c>
      <c r="B27" s="21">
        <v>297</v>
      </c>
      <c r="C27" s="8"/>
      <c r="D27" s="8"/>
      <c r="E27" s="37"/>
      <c r="F27" s="27" t="s">
        <v>51</v>
      </c>
      <c r="G27" s="7">
        <v>104</v>
      </c>
      <c r="H27" s="8">
        <v>4</v>
      </c>
      <c r="I27" s="21" t="s">
        <v>109</v>
      </c>
    </row>
    <row r="28" spans="1:9" ht="13.5">
      <c r="A28" s="2"/>
      <c r="B28" s="14"/>
      <c r="C28" s="14"/>
      <c r="D28" s="14"/>
      <c r="E28" s="9"/>
      <c r="F28" s="27" t="s">
        <v>52</v>
      </c>
      <c r="G28" s="7">
        <v>94</v>
      </c>
      <c r="H28" s="8">
        <v>4</v>
      </c>
      <c r="I28" s="21" t="s">
        <v>104</v>
      </c>
    </row>
    <row r="29" spans="1:9" ht="13.5">
      <c r="A29" s="2" t="s">
        <v>121</v>
      </c>
      <c r="B29" s="14"/>
      <c r="C29" s="14"/>
      <c r="D29" s="14"/>
      <c r="E29" s="9"/>
      <c r="F29" s="27" t="s">
        <v>99</v>
      </c>
      <c r="G29" s="7">
        <v>136</v>
      </c>
      <c r="H29" s="8">
        <v>4</v>
      </c>
      <c r="I29" s="21" t="s">
        <v>104</v>
      </c>
    </row>
    <row r="30" spans="1:9" ht="13.5">
      <c r="A30" s="2" t="s">
        <v>135</v>
      </c>
      <c r="B30" s="14"/>
      <c r="C30" s="14"/>
      <c r="D30" s="14"/>
      <c r="E30" s="9"/>
      <c r="F30" s="27" t="s">
        <v>76</v>
      </c>
      <c r="G30" s="7">
        <v>141</v>
      </c>
      <c r="H30" s="8">
        <v>5</v>
      </c>
      <c r="I30" s="21" t="s">
        <v>104</v>
      </c>
    </row>
    <row r="31" ht="13.5">
      <c r="A31" s="2" t="s">
        <v>128</v>
      </c>
    </row>
    <row r="32" ht="13.5">
      <c r="A32" s="2" t="s">
        <v>129</v>
      </c>
    </row>
    <row r="33" ht="13.5">
      <c r="A33" s="14" t="s">
        <v>130</v>
      </c>
    </row>
    <row r="34" ht="13.5">
      <c r="A34" s="14" t="s">
        <v>131</v>
      </c>
    </row>
    <row r="35" ht="13.5">
      <c r="A35" s="14"/>
    </row>
    <row r="36" ht="13.5">
      <c r="A36" s="14" t="s">
        <v>136</v>
      </c>
    </row>
    <row r="37" ht="13.5">
      <c r="A37" s="14" t="s">
        <v>134</v>
      </c>
    </row>
    <row r="39" ht="13.5">
      <c r="E39" s="70"/>
    </row>
  </sheetData>
  <sheetProtection/>
  <mergeCells count="6">
    <mergeCell ref="A3:A4"/>
    <mergeCell ref="F3:F4"/>
    <mergeCell ref="C3:D3"/>
    <mergeCell ref="H3:I3"/>
    <mergeCell ref="G3:G4"/>
    <mergeCell ref="B3:B4"/>
  </mergeCells>
  <printOptions/>
  <pageMargins left="0.7874015748031497" right="0.7874015748031497" top="0.984251968503937" bottom="0.984251968503937" header="0.5118110236220472" footer="0.5118110236220472"/>
  <pageSetup horizontalDpi="300" verticalDpi="3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東京都生活協同組合連合会</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miura</dc:creator>
  <cp:keywords/>
  <dc:description/>
  <cp:lastModifiedBy> </cp:lastModifiedBy>
  <cp:lastPrinted>2012-10-09T01:26:00Z</cp:lastPrinted>
  <dcterms:created xsi:type="dcterms:W3CDTF">2009-04-03T06:41:19Z</dcterms:created>
  <dcterms:modified xsi:type="dcterms:W3CDTF">2012-10-17T00:57:54Z</dcterms:modified>
  <cp:category/>
  <cp:version/>
  <cp:contentType/>
  <cp:contentStatus/>
</cp:coreProperties>
</file>