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85" windowHeight="13035" activeTab="2"/>
  </bookViews>
  <sheets>
    <sheet name="教育（１）・図書館（特別区）" sheetId="1" r:id="rId1"/>
    <sheet name="教育・図書館（多摩地域）" sheetId="2" r:id="rId2"/>
    <sheet name="教育（２）" sheetId="3" r:id="rId3"/>
  </sheets>
  <definedNames/>
  <calcPr fullCalcOnLoad="1"/>
</workbook>
</file>

<file path=xl/sharedStrings.xml><?xml version="1.0" encoding="utf-8"?>
<sst xmlns="http://schemas.openxmlformats.org/spreadsheetml/2006/main" count="228" uniqueCount="85">
  <si>
    <t>公立図書館数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</si>
  <si>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</si>
  <si>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</si>
  <si>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</si>
  <si>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</si>
  <si>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</si>
  <si>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</si>
  <si>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</si>
  <si>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</si>
  <si>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</si>
  <si>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</si>
  <si>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</si>
  <si>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</si>
  <si>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</si>
  <si>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</si>
  <si>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</si>
  <si>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</si>
  <si>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</si>
  <si>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</si>
  <si>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</si>
  <si>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</si>
  <si>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</si>
  <si>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</si>
  <si>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</si>
  <si>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</si>
  <si>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</si>
  <si>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</si>
  <si>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</si>
  <si>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</si>
  <si>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</si>
  <si>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</si>
  <si>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</si>
  <si>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</si>
  <si>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</si>
  <si>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</si>
  <si>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</si>
  <si>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</si>
  <si>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</si>
  <si>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</si>
  <si>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</si>
  <si>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</si>
  <si>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</si>
  <si>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</si>
  <si>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</si>
  <si>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</si>
  <si>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</si>
  <si>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</si>
  <si>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</si>
  <si>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小学校・学級当り児童数</t>
  </si>
  <si>
    <t>中学校・学級当り生徒数</t>
  </si>
  <si>
    <t>同児童数に占める比率 %</t>
  </si>
  <si>
    <t>中学校不登校長期欠席者</t>
  </si>
  <si>
    <t>同生徒数に占める比率　%</t>
  </si>
  <si>
    <t>公立図書館蔵書数</t>
  </si>
  <si>
    <t>人口１人当り蔵書数</t>
  </si>
  <si>
    <t>人口１人当り貸出数</t>
  </si>
  <si>
    <t>区部平均</t>
  </si>
  <si>
    <t>西東京市</t>
  </si>
  <si>
    <t>市部平均</t>
  </si>
  <si>
    <t>小学校長期欠席者数</t>
  </si>
  <si>
    <t>中学校長期欠席者数</t>
  </si>
  <si>
    <t>小学校・教員１人当り児童数</t>
  </si>
  <si>
    <t>５．教育（社会）</t>
  </si>
  <si>
    <t>中学校・教員１人当り生徒数</t>
  </si>
  <si>
    <t>小学校数</t>
  </si>
  <si>
    <t>公立</t>
  </si>
  <si>
    <t>私立</t>
  </si>
  <si>
    <t>中学校数</t>
  </si>
  <si>
    <t>大学／学生数</t>
  </si>
  <si>
    <t>千代田区</t>
  </si>
  <si>
    <t>高等学校数</t>
  </si>
  <si>
    <t>学生（人）</t>
  </si>
  <si>
    <t>中央区</t>
  </si>
  <si>
    <t>教育・図書館（多摩地域）</t>
  </si>
  <si>
    <t>教育（１）・図書館（特別区）</t>
  </si>
  <si>
    <t>教育（２）</t>
  </si>
  <si>
    <t xml:space="preserve">同左・児童数に占める比率% </t>
  </si>
  <si>
    <t>出所：前頁に同じ</t>
  </si>
  <si>
    <t>国立</t>
  </si>
  <si>
    <t>2013年5月1日現在</t>
  </si>
  <si>
    <t>2012年度末</t>
  </si>
  <si>
    <t>図書館</t>
  </si>
  <si>
    <t>出所：東京都「平成25年度 学校基本調査報告」</t>
  </si>
  <si>
    <t>※小学校数の「国立」については、総数から「公立」・「私立」を減算して算出した。</t>
  </si>
  <si>
    <t>出所：「東京都統計年鑑」2012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</si>
</sst>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0_ "/>
    <numFmt numFmtId="178" formatCode="#\ ##0;\-#\ ##0;&quot;-&quot;"/>
    <numFmt numFmtId="179" formatCode="0.0"/>
    <numFmt numFmtId="180" formatCode="#,##0.0"/>
    <numFmt numFmtId="181" formatCode="#\ ###\ ##0;\-#\ ###\ ##0;&quot;－&quot;;@"/>
    <numFmt numFmtId="182" formatCode="#\ ###\ ##0;\-#\ ###\ ##0;&quot;－&quot;"/>
    <numFmt numFmtId="183" formatCode="#,##0_);[Red]\(#,##0\)"/>
    <numFmt numFmtId="184" formatCode="\ * #,##0;\ * \-#,##0;\ * &quot;－&quot;;\ @"/>
    <numFmt numFmtId="185" formatCode="#,##0;[Red]#,##0"/>
    <numFmt numFmtId="186" formatCode="#,##0.0;[Red]#,##0.0"/>
    <numFmt numFmtId="187" formatCode="###,###,##0;&quot;△&quot;###,###,##0;&quot;－&quot;;"/>
    <numFmt numFmtId="188" formatCode="#,##0.0;[Red]\-#,##0.0"/>
    <numFmt numFmtId="189" formatCode="#,##0.00;[Red]#,##0.00"/>
    <numFmt numFmtId="190" formatCode="0_);[Red]\(0\)"/>
    <numFmt numFmtId="191" formatCode="0.0_);[Red]\(0.0\)"/>
    <numFmt numFmtId="192" formatCode="0.00_);[Red]\(0.00\)"/>
    <numFmt numFmtId="193" formatCode="0.000_);[Red]\(0.000\)"/>
    <numFmt numFmtId="194" formatCode="##\ ###\ ##0"/>
    <numFmt numFmtId="195" formatCode="#.0\ ##0\ ##0"/>
    <numFmt numFmtId="196" formatCode="#.00\ ##0\ ##0"/>
    <numFmt numFmtId="197" formatCode="#.\ ##0\ ##0"/>
    <numFmt numFmtId="198" formatCode=".\ ##0\ ##00;"/>
    <numFmt numFmtId="199" formatCode=".\ ##\ ##00;"/>
    <numFmt numFmtId="200" formatCode="\ * #,##0.0;\ * \-#,##0.0;\ * &quot;－&quot;;\ @"/>
    <numFmt numFmtId="201" formatCode="##,##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  <font>
      <sz val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 wrapText="1"/>
    </xf>
    <xf numFmtId="176" fontId="4" fillId="0" borderId="10" xfId="61" applyNumberFormat="1" applyFont="1" applyBorder="1" applyAlignment="1">
      <alignment horizontal="distributed" vertical="top" wrapText="1"/>
      <protection/>
    </xf>
    <xf numFmtId="180" fontId="4" fillId="0" borderId="10" xfId="48" applyNumberFormat="1" applyFont="1" applyFill="1" applyBorder="1" applyAlignment="1">
      <alignment vertical="top" wrapText="1"/>
    </xf>
    <xf numFmtId="176" fontId="4" fillId="0" borderId="10" xfId="61" applyNumberFormat="1" applyFont="1" applyFill="1" applyBorder="1" applyAlignment="1">
      <alignment horizontal="distributed" vertical="top" wrapText="1"/>
      <protection/>
    </xf>
    <xf numFmtId="179" fontId="3" fillId="0" borderId="10" xfId="0" applyNumberFormat="1" applyFont="1" applyBorder="1" applyAlignment="1">
      <alignment vertical="center"/>
    </xf>
    <xf numFmtId="177" fontId="4" fillId="0" borderId="0" xfId="48" applyNumberFormat="1" applyFont="1" applyFill="1" applyBorder="1" applyAlignment="1">
      <alignment vertical="top" wrapText="1"/>
    </xf>
    <xf numFmtId="176" fontId="4" fillId="0" borderId="0" xfId="61" applyNumberFormat="1" applyFont="1" applyBorder="1" applyAlignment="1">
      <alignment vertical="top" wrapText="1"/>
      <protection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48" applyNumberFormat="1" applyFont="1" applyFill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182" fontId="3" fillId="0" borderId="0" xfId="48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vertical="center"/>
    </xf>
    <xf numFmtId="3" fontId="3" fillId="0" borderId="0" xfId="48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2" fontId="3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top" wrapText="1"/>
    </xf>
    <xf numFmtId="177" fontId="3" fillId="0" borderId="10" xfId="0" applyNumberFormat="1" applyFont="1" applyBorder="1" applyAlignment="1">
      <alignment vertical="top" wrapText="1"/>
    </xf>
    <xf numFmtId="181" fontId="4" fillId="0" borderId="11" xfId="61" applyNumberFormat="1" applyFont="1" applyFill="1" applyBorder="1" applyAlignment="1">
      <alignment vertical="top" wrapText="1"/>
      <protection/>
    </xf>
    <xf numFmtId="181" fontId="4" fillId="0" borderId="11" xfId="50" applyNumberFormat="1" applyFont="1" applyFill="1" applyBorder="1" applyAlignment="1">
      <alignment vertical="top" wrapText="1"/>
    </xf>
    <xf numFmtId="178" fontId="3" fillId="0" borderId="10" xfId="48" applyNumberFormat="1" applyFont="1" applyFill="1" applyBorder="1" applyAlignment="1">
      <alignment horizontal="right"/>
    </xf>
    <xf numFmtId="38" fontId="4" fillId="0" borderId="10" xfId="48" applyFont="1" applyBorder="1" applyAlignment="1">
      <alignment vertical="top" wrapText="1"/>
    </xf>
    <xf numFmtId="183" fontId="3" fillId="0" borderId="10" xfId="48" applyNumberFormat="1" applyFont="1" applyFill="1" applyBorder="1" applyAlignment="1">
      <alignment horizontal="right"/>
    </xf>
    <xf numFmtId="1" fontId="3" fillId="0" borderId="0" xfId="0" applyNumberFormat="1" applyFont="1" applyBorder="1" applyAlignment="1">
      <alignment vertical="center"/>
    </xf>
    <xf numFmtId="183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43" fontId="3" fillId="0" borderId="10" xfId="0" applyNumberFormat="1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vertical="center"/>
    </xf>
    <xf numFmtId="192" fontId="3" fillId="0" borderId="10" xfId="42" applyNumberFormat="1" applyFont="1" applyBorder="1" applyAlignment="1">
      <alignment vertical="center"/>
    </xf>
    <xf numFmtId="192" fontId="3" fillId="0" borderId="10" xfId="42" applyNumberFormat="1" applyFont="1" applyFill="1" applyBorder="1" applyAlignment="1">
      <alignment vertical="center"/>
    </xf>
    <xf numFmtId="192" fontId="4" fillId="0" borderId="10" xfId="42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40" fillId="0" borderId="10" xfId="0" applyNumberFormat="1" applyFont="1" applyFill="1" applyBorder="1" applyAlignment="1" applyProtection="1">
      <alignment horizontal="right" vertical="center"/>
      <protection/>
    </xf>
    <xf numFmtId="184" fontId="40" fillId="0" borderId="10" xfId="0" applyNumberFormat="1" applyFont="1" applyFill="1" applyBorder="1" applyAlignment="1" applyProtection="1">
      <alignment horizontal="right"/>
      <protection/>
    </xf>
    <xf numFmtId="185" fontId="41" fillId="0" borderId="10" xfId="48" applyNumberFormat="1" applyFont="1" applyFill="1" applyBorder="1" applyAlignment="1">
      <alignment horizontal="right"/>
    </xf>
    <xf numFmtId="187" fontId="40" fillId="0" borderId="10" xfId="0" applyNumberFormat="1" applyFont="1" applyFill="1" applyBorder="1" applyAlignment="1" applyProtection="1">
      <alignment vertical="center"/>
      <protection/>
    </xf>
    <xf numFmtId="187" fontId="40" fillId="0" borderId="1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90" fontId="42" fillId="0" borderId="10" xfId="0" applyNumberFormat="1" applyFont="1" applyFill="1" applyBorder="1" applyAlignment="1" applyProtection="1">
      <alignment/>
      <protection/>
    </xf>
    <xf numFmtId="184" fontId="42" fillId="0" borderId="10" xfId="0" applyNumberFormat="1" applyFont="1" applyFill="1" applyBorder="1" applyAlignment="1" applyProtection="1">
      <alignment horizontal="right" vertical="center"/>
      <protection/>
    </xf>
    <xf numFmtId="184" fontId="42" fillId="0" borderId="10" xfId="0" applyNumberFormat="1" applyFont="1" applyFill="1" applyBorder="1" applyAlignment="1" applyProtection="1">
      <alignment horizontal="right"/>
      <protection/>
    </xf>
    <xf numFmtId="190" fontId="40" fillId="0" borderId="10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Sheet1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K32" sqref="K32"/>
    </sheetView>
  </sheetViews>
  <sheetFormatPr defaultColWidth="9.00390625" defaultRowHeight="13.5"/>
  <cols>
    <col min="1" max="9" width="9.00390625" style="9" customWidth="1"/>
    <col min="10" max="10" width="4.625" style="9" customWidth="1"/>
    <col min="11" max="11" width="9.00390625" style="9" customWidth="1"/>
    <col min="12" max="12" width="7.50390625" style="9" customWidth="1"/>
    <col min="13" max="16384" width="9.00390625" style="9" customWidth="1"/>
  </cols>
  <sheetData>
    <row r="1" ht="14.25">
      <c r="A1" s="17" t="s">
        <v>62</v>
      </c>
    </row>
    <row r="2" ht="14.25">
      <c r="A2" s="17" t="s">
        <v>74</v>
      </c>
    </row>
    <row r="3" ht="12">
      <c r="K3" s="9" t="s">
        <v>81</v>
      </c>
    </row>
    <row r="5" spans="1:15" s="40" customFormat="1" ht="38.25" customHeight="1">
      <c r="A5" s="38"/>
      <c r="B5" s="41" t="s">
        <v>48</v>
      </c>
      <c r="C5" s="39" t="s">
        <v>49</v>
      </c>
      <c r="D5" s="39" t="s">
        <v>61</v>
      </c>
      <c r="E5" s="39" t="s">
        <v>63</v>
      </c>
      <c r="F5" s="39" t="s">
        <v>59</v>
      </c>
      <c r="G5" s="39" t="s">
        <v>76</v>
      </c>
      <c r="H5" s="39" t="s">
        <v>60</v>
      </c>
      <c r="I5" s="39" t="s">
        <v>52</v>
      </c>
      <c r="J5" s="42"/>
      <c r="K5" s="38"/>
      <c r="L5" s="39" t="s">
        <v>0</v>
      </c>
      <c r="M5" s="39" t="s">
        <v>53</v>
      </c>
      <c r="N5" s="43" t="s">
        <v>54</v>
      </c>
      <c r="O5" s="43" t="s">
        <v>55</v>
      </c>
    </row>
    <row r="6" spans="1:15" ht="12">
      <c r="A6" s="2" t="s">
        <v>69</v>
      </c>
      <c r="B6" s="18">
        <v>30.53191489361702</v>
      </c>
      <c r="C6" s="30">
        <v>36.760233918128655</v>
      </c>
      <c r="D6" s="31">
        <v>16.784615384615385</v>
      </c>
      <c r="E6" s="32">
        <v>17.316804407713498</v>
      </c>
      <c r="F6" s="44">
        <v>11</v>
      </c>
      <c r="G6" s="36">
        <v>0.25551684088269455</v>
      </c>
      <c r="H6" s="44">
        <v>95</v>
      </c>
      <c r="I6" s="37">
        <v>1.511294941139039</v>
      </c>
      <c r="J6" s="1"/>
      <c r="K6" s="2" t="s">
        <v>69</v>
      </c>
      <c r="L6" s="46">
        <v>5</v>
      </c>
      <c r="M6" s="46">
        <v>464613</v>
      </c>
      <c r="N6" s="3">
        <v>8.57852658788774</v>
      </c>
      <c r="O6" s="5">
        <v>15.914457163958641</v>
      </c>
    </row>
    <row r="7" spans="1:15" ht="12">
      <c r="A7" s="2" t="s">
        <v>72</v>
      </c>
      <c r="B7" s="18">
        <v>27</v>
      </c>
      <c r="C7" s="30">
        <v>29.14</v>
      </c>
      <c r="D7" s="31">
        <v>15.775919732441471</v>
      </c>
      <c r="E7" s="32">
        <v>14.57</v>
      </c>
      <c r="F7" s="44">
        <v>48</v>
      </c>
      <c r="G7" s="36">
        <v>0.9768009768009768</v>
      </c>
      <c r="H7" s="44">
        <v>51</v>
      </c>
      <c r="I7" s="37">
        <v>3.5003431708991077</v>
      </c>
      <c r="J7" s="6"/>
      <c r="K7" s="2" t="s">
        <v>1</v>
      </c>
      <c r="L7" s="46">
        <v>3</v>
      </c>
      <c r="M7" s="46">
        <v>673006</v>
      </c>
      <c r="N7" s="3">
        <v>5.075077294321695</v>
      </c>
      <c r="O7" s="5">
        <v>11.36823768946535</v>
      </c>
    </row>
    <row r="8" spans="1:15" ht="12">
      <c r="A8" s="2" t="s">
        <v>2</v>
      </c>
      <c r="B8" s="18">
        <v>29.33579335793358</v>
      </c>
      <c r="C8" s="30">
        <v>37.415637860082306</v>
      </c>
      <c r="D8" s="31">
        <v>17.33108108108108</v>
      </c>
      <c r="E8" s="32">
        <v>16.83703703703704</v>
      </c>
      <c r="F8" s="44">
        <v>50</v>
      </c>
      <c r="G8" s="36">
        <v>0.628930817610063</v>
      </c>
      <c r="H8" s="44">
        <v>142</v>
      </c>
      <c r="I8" s="37">
        <v>1.5618125824901012</v>
      </c>
      <c r="J8" s="6"/>
      <c r="K8" s="2" t="s">
        <v>2</v>
      </c>
      <c r="L8" s="46">
        <v>7</v>
      </c>
      <c r="M8" s="46">
        <v>899691</v>
      </c>
      <c r="N8" s="3">
        <v>3.8229900100706646</v>
      </c>
      <c r="O8" s="5">
        <v>10.524783608187407</v>
      </c>
    </row>
    <row r="9" spans="1:15" ht="12">
      <c r="A9" s="2" t="s">
        <v>3</v>
      </c>
      <c r="B9" s="18">
        <v>27.579937304075234</v>
      </c>
      <c r="C9" s="30">
        <v>34.57065217391305</v>
      </c>
      <c r="D9" s="31">
        <v>15.274647887323944</v>
      </c>
      <c r="E9" s="32">
        <v>16.739473684210527</v>
      </c>
      <c r="F9" s="44">
        <v>117</v>
      </c>
      <c r="G9" s="36">
        <v>1.329847692657422</v>
      </c>
      <c r="H9" s="44">
        <v>172</v>
      </c>
      <c r="I9" s="37">
        <v>2.7039773620499923</v>
      </c>
      <c r="J9" s="6"/>
      <c r="K9" s="2" t="s">
        <v>3</v>
      </c>
      <c r="L9" s="46">
        <v>10</v>
      </c>
      <c r="M9" s="46">
        <v>891432</v>
      </c>
      <c r="N9" s="3">
        <v>2.7506371844162896</v>
      </c>
      <c r="O9" s="5">
        <v>7.575724662276831</v>
      </c>
    </row>
    <row r="10" spans="1:15" ht="12">
      <c r="A10" s="2" t="s">
        <v>4</v>
      </c>
      <c r="B10" s="18">
        <v>29.972644376899694</v>
      </c>
      <c r="C10" s="30">
        <v>31.909871244635195</v>
      </c>
      <c r="D10" s="31">
        <v>18.046554934823092</v>
      </c>
      <c r="E10" s="32">
        <v>15.58700209643606</v>
      </c>
      <c r="F10" s="44">
        <v>66</v>
      </c>
      <c r="G10" s="36">
        <v>0.6693033160937024</v>
      </c>
      <c r="H10" s="44">
        <v>167</v>
      </c>
      <c r="I10" s="37">
        <v>2.246133154001345</v>
      </c>
      <c r="J10" s="6"/>
      <c r="K10" s="2" t="s">
        <v>4</v>
      </c>
      <c r="L10" s="46">
        <v>11</v>
      </c>
      <c r="M10" s="46">
        <v>1089265</v>
      </c>
      <c r="N10" s="3">
        <v>5.332789902965857</v>
      </c>
      <c r="O10" s="5">
        <v>19.965989092226497</v>
      </c>
    </row>
    <row r="11" spans="1:15" ht="12">
      <c r="A11" s="2" t="s">
        <v>5</v>
      </c>
      <c r="B11" s="18">
        <v>27.79824561403509</v>
      </c>
      <c r="C11" s="30">
        <v>31.357894736842105</v>
      </c>
      <c r="D11" s="31">
        <v>16.135897435897437</v>
      </c>
      <c r="E11" s="32">
        <v>14.747524752475247</v>
      </c>
      <c r="F11" s="45">
        <v>67</v>
      </c>
      <c r="G11" s="36">
        <v>1.0571158094035975</v>
      </c>
      <c r="H11" s="45">
        <v>79</v>
      </c>
      <c r="I11" s="37">
        <v>2.651896609600537</v>
      </c>
      <c r="J11" s="6"/>
      <c r="K11" s="2" t="s">
        <v>5</v>
      </c>
      <c r="L11" s="46">
        <v>4</v>
      </c>
      <c r="M11" s="46">
        <v>553655</v>
      </c>
      <c r="N11" s="3">
        <v>2.94823528158814</v>
      </c>
      <c r="O11" s="5">
        <v>8.897248019084945</v>
      </c>
    </row>
    <row r="12" spans="1:15" ht="12">
      <c r="A12" s="2" t="s">
        <v>6</v>
      </c>
      <c r="B12" s="18">
        <v>28.448795180722893</v>
      </c>
      <c r="C12" s="30">
        <v>31.56547619047619</v>
      </c>
      <c r="D12" s="31">
        <v>16.72093023255814</v>
      </c>
      <c r="E12" s="32">
        <v>15.551319648093841</v>
      </c>
      <c r="F12" s="44">
        <v>62</v>
      </c>
      <c r="G12" s="36">
        <v>0.65643197458973</v>
      </c>
      <c r="H12" s="44">
        <v>217</v>
      </c>
      <c r="I12" s="37">
        <v>4.09202338299076</v>
      </c>
      <c r="J12" s="6"/>
      <c r="K12" s="2" t="s">
        <v>6</v>
      </c>
      <c r="L12" s="46">
        <v>4</v>
      </c>
      <c r="M12" s="46">
        <v>534561</v>
      </c>
      <c r="N12" s="3">
        <v>2.0993885173214153</v>
      </c>
      <c r="O12" s="5">
        <v>4.262670494488016</v>
      </c>
    </row>
    <row r="13" spans="1:15" ht="12">
      <c r="A13" s="2" t="s">
        <v>7</v>
      </c>
      <c r="B13" s="18">
        <v>30.123404255319148</v>
      </c>
      <c r="C13" s="30">
        <v>31.025830258302584</v>
      </c>
      <c r="D13" s="31">
        <v>19.47408105560792</v>
      </c>
      <c r="E13" s="32">
        <v>15.427522935779816</v>
      </c>
      <c r="F13" s="44">
        <v>122</v>
      </c>
      <c r="G13" s="36">
        <v>0.5744690869708527</v>
      </c>
      <c r="H13" s="44">
        <v>248</v>
      </c>
      <c r="I13" s="37">
        <v>2.949571836346337</v>
      </c>
      <c r="J13" s="6"/>
      <c r="K13" s="2" t="s">
        <v>7</v>
      </c>
      <c r="L13" s="46">
        <v>10</v>
      </c>
      <c r="M13" s="46">
        <v>1497168</v>
      </c>
      <c r="N13" s="3">
        <v>3.0733708035849916</v>
      </c>
      <c r="O13" s="5">
        <v>9.022344614096095</v>
      </c>
    </row>
    <row r="14" spans="1:15" ht="12">
      <c r="A14" s="2" t="s">
        <v>8</v>
      </c>
      <c r="B14" s="18">
        <v>28.48643006263048</v>
      </c>
      <c r="C14" s="30">
        <v>33.391304347826086</v>
      </c>
      <c r="D14" s="31">
        <v>17.00503144654088</v>
      </c>
      <c r="E14" s="32">
        <v>15.802469135802468</v>
      </c>
      <c r="F14" s="44">
        <v>113</v>
      </c>
      <c r="G14" s="36">
        <v>0.8281421766214732</v>
      </c>
      <c r="H14" s="44">
        <v>236</v>
      </c>
      <c r="I14" s="37">
        <v>3.0729166666666665</v>
      </c>
      <c r="J14" s="6"/>
      <c r="K14" s="2" t="s">
        <v>8</v>
      </c>
      <c r="L14" s="46">
        <v>10</v>
      </c>
      <c r="M14" s="46">
        <v>1018094</v>
      </c>
      <c r="N14" s="3">
        <v>2.7608505237809857</v>
      </c>
      <c r="O14" s="5">
        <v>8.674222599461439</v>
      </c>
    </row>
    <row r="15" spans="1:15" ht="12">
      <c r="A15" s="2" t="s">
        <v>9</v>
      </c>
      <c r="B15" s="18">
        <v>29.29652996845426</v>
      </c>
      <c r="C15" s="30">
        <v>29.69503546099291</v>
      </c>
      <c r="D15" s="31">
        <v>16.83729433272395</v>
      </c>
      <c r="E15" s="32">
        <v>14.193220338983052</v>
      </c>
      <c r="F15" s="44">
        <v>70</v>
      </c>
      <c r="G15" s="36">
        <v>0.7537417895983634</v>
      </c>
      <c r="H15" s="44">
        <v>117</v>
      </c>
      <c r="I15" s="37">
        <v>2.7943635060902796</v>
      </c>
      <c r="J15" s="6"/>
      <c r="K15" s="2" t="s">
        <v>9</v>
      </c>
      <c r="L15" s="46">
        <v>8</v>
      </c>
      <c r="M15" s="46">
        <v>1146989</v>
      </c>
      <c r="N15" s="3">
        <v>4.2897497559643805</v>
      </c>
      <c r="O15" s="5">
        <v>16.15411457145101</v>
      </c>
    </row>
    <row r="16" spans="1:15" ht="12">
      <c r="A16" s="2" t="s">
        <v>10</v>
      </c>
      <c r="B16" s="18">
        <v>30.18867924528302</v>
      </c>
      <c r="C16" s="30">
        <v>32.18904109589041</v>
      </c>
      <c r="D16" s="31">
        <v>19.472259810554803</v>
      </c>
      <c r="E16" s="32">
        <v>15.89851150202977</v>
      </c>
      <c r="F16" s="45">
        <v>218</v>
      </c>
      <c r="G16" s="36">
        <v>0.7569444444444444</v>
      </c>
      <c r="H16" s="45">
        <v>390</v>
      </c>
      <c r="I16" s="37">
        <v>3.3194314409736996</v>
      </c>
      <c r="J16" s="6"/>
      <c r="K16" s="2" t="s">
        <v>10</v>
      </c>
      <c r="L16" s="46">
        <v>16</v>
      </c>
      <c r="M16" s="46">
        <v>1759640</v>
      </c>
      <c r="N16" s="3">
        <v>2.5086966935456276</v>
      </c>
      <c r="O16" s="5">
        <v>7.589644376518357</v>
      </c>
    </row>
    <row r="17" spans="1:15" ht="12">
      <c r="A17" s="2" t="s">
        <v>11</v>
      </c>
      <c r="B17" s="18">
        <v>30.971867007672635</v>
      </c>
      <c r="C17" s="30">
        <v>33.33445945945946</v>
      </c>
      <c r="D17" s="31">
        <v>19.394495412844037</v>
      </c>
      <c r="E17" s="32">
        <v>16.63912310286678</v>
      </c>
      <c r="F17" s="44">
        <v>178</v>
      </c>
      <c r="G17" s="36">
        <v>0.48995320671621245</v>
      </c>
      <c r="H17" s="44">
        <v>430</v>
      </c>
      <c r="I17" s="37">
        <v>2.178980439850005</v>
      </c>
      <c r="J17" s="6"/>
      <c r="K17" s="2" t="s">
        <v>11</v>
      </c>
      <c r="L17" s="46">
        <v>16</v>
      </c>
      <c r="M17" s="46">
        <v>1978753</v>
      </c>
      <c r="N17" s="3">
        <v>2.2808465659695325</v>
      </c>
      <c r="O17" s="5">
        <v>7.218241673121611</v>
      </c>
    </row>
    <row r="18" spans="1:15" ht="12">
      <c r="A18" s="2" t="s">
        <v>12</v>
      </c>
      <c r="B18" s="18">
        <v>28.89453125</v>
      </c>
      <c r="C18" s="30">
        <v>32.59310344827586</v>
      </c>
      <c r="D18" s="31">
        <v>15.630901287553648</v>
      </c>
      <c r="E18" s="32">
        <v>14.32121212121212</v>
      </c>
      <c r="F18" s="44">
        <v>87</v>
      </c>
      <c r="G18" s="36">
        <v>1.1761524942544275</v>
      </c>
      <c r="H18" s="44">
        <v>92</v>
      </c>
      <c r="I18" s="37">
        <v>1.946677951756242</v>
      </c>
      <c r="J18" s="6"/>
      <c r="K18" s="2" t="s">
        <v>12</v>
      </c>
      <c r="L18" s="46">
        <v>10</v>
      </c>
      <c r="M18" s="46">
        <v>897434</v>
      </c>
      <c r="N18" s="3">
        <v>4.180625625975357</v>
      </c>
      <c r="O18" s="5">
        <v>7.767442293806629</v>
      </c>
    </row>
    <row r="19" spans="1:15" ht="12">
      <c r="A19" s="2" t="s">
        <v>13</v>
      </c>
      <c r="B19" s="18">
        <v>28.038805970149255</v>
      </c>
      <c r="C19" s="30">
        <v>32.08791208791209</v>
      </c>
      <c r="D19" s="31">
        <v>16.762075134168157</v>
      </c>
      <c r="E19" s="32">
        <v>16.22222222222222</v>
      </c>
      <c r="F19" s="44">
        <v>51</v>
      </c>
      <c r="G19" s="36">
        <v>0.5429575215586074</v>
      </c>
      <c r="H19" s="44">
        <v>131</v>
      </c>
      <c r="I19" s="37">
        <v>2.243150684931507</v>
      </c>
      <c r="J19" s="6"/>
      <c r="K19" s="2" t="s">
        <v>13</v>
      </c>
      <c r="L19" s="46">
        <v>8</v>
      </c>
      <c r="M19" s="46">
        <v>953651</v>
      </c>
      <c r="N19" s="3">
        <v>3.0403487797490953</v>
      </c>
      <c r="O19" s="5">
        <v>6.61415522930515</v>
      </c>
    </row>
    <row r="20" spans="1:15" ht="12">
      <c r="A20" s="2" t="s">
        <v>14</v>
      </c>
      <c r="B20" s="18">
        <v>27.764876632801162</v>
      </c>
      <c r="C20" s="30">
        <v>32.81072555205047</v>
      </c>
      <c r="D20" s="31">
        <v>16.461871750433275</v>
      </c>
      <c r="E20" s="32">
        <v>15.8793893129771</v>
      </c>
      <c r="F20" s="44">
        <v>113</v>
      </c>
      <c r="G20" s="36">
        <v>0.5906952430737062</v>
      </c>
      <c r="H20" s="44">
        <v>200</v>
      </c>
      <c r="I20" s="37">
        <v>1.9228920296125374</v>
      </c>
      <c r="J20" s="6"/>
      <c r="K20" s="2" t="s">
        <v>14</v>
      </c>
      <c r="L20" s="46">
        <v>13</v>
      </c>
      <c r="M20" s="46">
        <v>2386380</v>
      </c>
      <c r="N20" s="3">
        <v>4.395162775620861</v>
      </c>
      <c r="O20" s="5">
        <v>8.679196840996324</v>
      </c>
    </row>
    <row r="21" spans="1:15" ht="12">
      <c r="A21" s="2" t="s">
        <v>15</v>
      </c>
      <c r="B21" s="18">
        <v>27.724025974025974</v>
      </c>
      <c r="C21" s="30">
        <v>32.917073170731705</v>
      </c>
      <c r="D21" s="31">
        <v>15.840823970037453</v>
      </c>
      <c r="E21" s="32">
        <v>18.18867924528302</v>
      </c>
      <c r="F21" s="45">
        <v>51</v>
      </c>
      <c r="G21" s="36">
        <v>0.5972596322754421</v>
      </c>
      <c r="H21" s="45">
        <v>160</v>
      </c>
      <c r="I21" s="37">
        <v>2.3710729104919976</v>
      </c>
      <c r="J21" s="6"/>
      <c r="K21" s="2" t="s">
        <v>15</v>
      </c>
      <c r="L21" s="46">
        <v>7</v>
      </c>
      <c r="M21" s="46">
        <v>728860</v>
      </c>
      <c r="N21" s="3">
        <v>2.6831539925564067</v>
      </c>
      <c r="O21" s="5">
        <v>7.8131370953788615</v>
      </c>
    </row>
    <row r="22" spans="1:15" ht="12">
      <c r="A22" s="2" t="s">
        <v>16</v>
      </c>
      <c r="B22" s="18">
        <v>27.182590233545646</v>
      </c>
      <c r="C22" s="30">
        <v>30.75824175824176</v>
      </c>
      <c r="D22" s="31">
        <v>15.41062801932367</v>
      </c>
      <c r="E22" s="32">
        <v>15.37912087912088</v>
      </c>
      <c r="F22" s="44">
        <v>78</v>
      </c>
      <c r="G22" s="36">
        <v>0.6092322112004999</v>
      </c>
      <c r="H22" s="44">
        <v>240</v>
      </c>
      <c r="I22" s="37">
        <v>2.85816362986781</v>
      </c>
      <c r="J22" s="6"/>
      <c r="K22" s="2" t="s">
        <v>16</v>
      </c>
      <c r="L22" s="46">
        <v>14</v>
      </c>
      <c r="M22" s="46">
        <v>1283595</v>
      </c>
      <c r="N22" s="3">
        <v>3.8347977282708388</v>
      </c>
      <c r="O22" s="5">
        <v>12.249289711194033</v>
      </c>
    </row>
    <row r="23" spans="1:15" ht="12">
      <c r="A23" s="2" t="s">
        <v>17</v>
      </c>
      <c r="B23" s="18">
        <v>28.430555555555557</v>
      </c>
      <c r="C23" s="30">
        <v>32.17424242424242</v>
      </c>
      <c r="D23" s="31">
        <v>16.66460905349794</v>
      </c>
      <c r="E23" s="32">
        <v>15.167857142857143</v>
      </c>
      <c r="F23" s="44">
        <v>79</v>
      </c>
      <c r="G23" s="36">
        <v>0.9648265754763068</v>
      </c>
      <c r="H23" s="44">
        <v>131</v>
      </c>
      <c r="I23" s="37">
        <v>3.084530256651754</v>
      </c>
      <c r="J23" s="6"/>
      <c r="K23" s="2" t="s">
        <v>17</v>
      </c>
      <c r="L23" s="46">
        <v>5</v>
      </c>
      <c r="M23" s="46">
        <v>710496</v>
      </c>
      <c r="N23" s="3">
        <v>3.4218508440291857</v>
      </c>
      <c r="O23" s="5">
        <v>9.43717581332627</v>
      </c>
    </row>
    <row r="24" spans="1:15" ht="12">
      <c r="A24" s="2" t="s">
        <v>18</v>
      </c>
      <c r="B24" s="18">
        <v>29.27690288713911</v>
      </c>
      <c r="C24" s="30">
        <v>33.05882352941177</v>
      </c>
      <c r="D24" s="31">
        <v>18.50986842105263</v>
      </c>
      <c r="E24" s="32">
        <v>17.81556195965418</v>
      </c>
      <c r="F24" s="44">
        <v>154</v>
      </c>
      <c r="G24" s="36">
        <v>0.6903043614684656</v>
      </c>
      <c r="H24" s="44">
        <v>382</v>
      </c>
      <c r="I24" s="37">
        <v>3.0896150113231964</v>
      </c>
      <c r="J24" s="6"/>
      <c r="K24" s="2" t="s">
        <v>18</v>
      </c>
      <c r="L24" s="46">
        <v>11</v>
      </c>
      <c r="M24" s="46">
        <v>1348785</v>
      </c>
      <c r="N24" s="3">
        <v>2.4975649951855416</v>
      </c>
      <c r="O24" s="5">
        <v>6.482595733649359</v>
      </c>
    </row>
    <row r="25" spans="1:15" ht="12">
      <c r="A25" s="2" t="s">
        <v>19</v>
      </c>
      <c r="B25" s="18">
        <v>30.317976513098465</v>
      </c>
      <c r="C25" s="30">
        <v>33.5761316872428</v>
      </c>
      <c r="D25" s="31">
        <v>19.584971098265896</v>
      </c>
      <c r="E25" s="32">
        <v>17.10482180293501</v>
      </c>
      <c r="F25" s="44">
        <v>262</v>
      </c>
      <c r="G25" s="36">
        <v>0.7806447768309397</v>
      </c>
      <c r="H25" s="44">
        <v>462</v>
      </c>
      <c r="I25" s="37">
        <v>2.8312293173182987</v>
      </c>
      <c r="J25" s="6"/>
      <c r="K25" s="2" t="s">
        <v>19</v>
      </c>
      <c r="L25" s="46">
        <v>12</v>
      </c>
      <c r="M25" s="46">
        <v>1700099</v>
      </c>
      <c r="N25" s="3">
        <v>2.3904250771921736</v>
      </c>
      <c r="O25" s="5">
        <v>8.78661777360337</v>
      </c>
    </row>
    <row r="26" spans="1:15" ht="12">
      <c r="A26" s="2" t="s">
        <v>20</v>
      </c>
      <c r="B26" s="18">
        <v>29.662239089184062</v>
      </c>
      <c r="C26" s="30">
        <v>31.65671641791045</v>
      </c>
      <c r="D26" s="31">
        <v>18.816985645933013</v>
      </c>
      <c r="E26" s="32">
        <v>15.998922413793103</v>
      </c>
      <c r="F26" s="45">
        <v>279</v>
      </c>
      <c r="G26" s="36">
        <v>0.8924002047082907</v>
      </c>
      <c r="H26" s="45">
        <v>626</v>
      </c>
      <c r="I26" s="37">
        <v>4.216340001347073</v>
      </c>
      <c r="J26" s="6"/>
      <c r="K26" s="2" t="s">
        <v>20</v>
      </c>
      <c r="L26" s="46">
        <v>15</v>
      </c>
      <c r="M26" s="46">
        <v>1717742</v>
      </c>
      <c r="N26" s="3">
        <v>2.5623216509915943</v>
      </c>
      <c r="O26" s="5">
        <v>5.195425016967862</v>
      </c>
    </row>
    <row r="27" spans="1:15" ht="12">
      <c r="A27" s="2" t="s">
        <v>21</v>
      </c>
      <c r="B27" s="18">
        <v>29.55539143279173</v>
      </c>
      <c r="C27" s="30">
        <v>31.225490196078432</v>
      </c>
      <c r="D27" s="31">
        <v>18.61651376146789</v>
      </c>
      <c r="E27" s="32">
        <v>15.689655172413794</v>
      </c>
      <c r="F27" s="44">
        <v>169</v>
      </c>
      <c r="G27" s="36">
        <v>0.8446199210355341</v>
      </c>
      <c r="H27" s="44">
        <v>416</v>
      </c>
      <c r="I27" s="37">
        <v>4.353741496598639</v>
      </c>
      <c r="J27" s="6"/>
      <c r="K27" s="2" t="s">
        <v>21</v>
      </c>
      <c r="L27" s="46">
        <v>12</v>
      </c>
      <c r="M27" s="46">
        <v>1222192</v>
      </c>
      <c r="N27" s="3">
        <v>2.7269749612883936</v>
      </c>
      <c r="O27" s="5">
        <v>8.177263457582344</v>
      </c>
    </row>
    <row r="28" spans="1:15" ht="12">
      <c r="A28" s="2" t="s">
        <v>22</v>
      </c>
      <c r="B28" s="18">
        <v>30.032581453634084</v>
      </c>
      <c r="C28" s="30">
        <v>32.77543186180422</v>
      </c>
      <c r="D28" s="31">
        <v>19.922577152138604</v>
      </c>
      <c r="E28" s="32">
        <v>18.03167898627244</v>
      </c>
      <c r="F28" s="44">
        <v>278</v>
      </c>
      <c r="G28" s="36">
        <v>0.7733177557094773</v>
      </c>
      <c r="H28" s="44">
        <v>598</v>
      </c>
      <c r="I28" s="37">
        <v>3.501991098617943</v>
      </c>
      <c r="J28" s="6"/>
      <c r="K28" s="2" t="s">
        <v>22</v>
      </c>
      <c r="L28" s="46">
        <v>12</v>
      </c>
      <c r="M28" s="46">
        <v>1413230</v>
      </c>
      <c r="N28" s="3">
        <v>2.090218246573073</v>
      </c>
      <c r="O28" s="5">
        <v>8.398622425737596</v>
      </c>
    </row>
    <row r="29" spans="1:15" ht="12">
      <c r="A29" s="2" t="s">
        <v>56</v>
      </c>
      <c r="B29" s="18">
        <f aca="true" t="shared" si="0" ref="B29:I29">AVERAGE(B6:B28)</f>
        <v>28.983248619937736</v>
      </c>
      <c r="C29" s="30">
        <f t="shared" si="0"/>
        <v>32.521275168715256</v>
      </c>
      <c r="D29" s="31">
        <f t="shared" si="0"/>
        <v>17.41194061047323</v>
      </c>
      <c r="E29" s="32">
        <f t="shared" si="0"/>
        <v>16.04822303913779</v>
      </c>
      <c r="F29" s="23">
        <f t="shared" si="0"/>
        <v>118.3913043478261</v>
      </c>
      <c r="G29" s="36">
        <f t="shared" si="0"/>
        <v>0.7582438621730969</v>
      </c>
      <c r="H29" s="23">
        <f t="shared" si="0"/>
        <v>251.3913043478261</v>
      </c>
      <c r="I29" s="37">
        <f t="shared" si="0"/>
        <v>2.8261804122441245</v>
      </c>
      <c r="J29" s="6"/>
      <c r="K29" s="2" t="s">
        <v>56</v>
      </c>
      <c r="L29" s="24">
        <f>AVERAGE(L6:L28)</f>
        <v>9.695652173913043</v>
      </c>
      <c r="M29" s="24">
        <f>AVERAGE(M6:M28)</f>
        <v>1168231.7826086956</v>
      </c>
      <c r="N29" s="3">
        <f>AVERAGE(N6:N28)</f>
        <v>3.449765382558689</v>
      </c>
      <c r="O29" s="5">
        <f>AVERAGE(O6:O28)</f>
        <v>9.424721737212348</v>
      </c>
    </row>
    <row r="30" spans="1:15" ht="12">
      <c r="A30" s="7"/>
      <c r="B30" s="8"/>
      <c r="C30" s="8"/>
      <c r="D30" s="8"/>
      <c r="E30" s="8"/>
      <c r="F30" s="8"/>
      <c r="G30" s="8"/>
      <c r="I30" s="8"/>
      <c r="J30" s="8"/>
      <c r="K30" s="7"/>
      <c r="L30" s="7"/>
      <c r="M30" s="28"/>
      <c r="N30" s="10"/>
      <c r="O30" s="8"/>
    </row>
    <row r="31" spans="1:11" ht="12">
      <c r="A31" s="11" t="s">
        <v>79</v>
      </c>
      <c r="F31" s="15"/>
      <c r="G31" s="16"/>
      <c r="H31" s="11"/>
      <c r="J31" s="8"/>
      <c r="K31" s="11" t="s">
        <v>80</v>
      </c>
    </row>
    <row r="32" spans="1:11" ht="12">
      <c r="A32" s="12" t="s">
        <v>82</v>
      </c>
      <c r="K32" s="12" t="s">
        <v>84</v>
      </c>
    </row>
  </sheetData>
  <sheetProtection/>
  <printOptions/>
  <pageMargins left="0.787" right="0.787" top="0.984" bottom="0.984" header="0.512" footer="0.51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H15" sqref="H15"/>
    </sheetView>
  </sheetViews>
  <sheetFormatPr defaultColWidth="9.00390625" defaultRowHeight="13.5"/>
  <cols>
    <col min="1" max="1" width="9.625" style="9" customWidth="1"/>
    <col min="2" max="9" width="9.00390625" style="9" customWidth="1"/>
    <col min="10" max="10" width="2.625" style="9" customWidth="1"/>
    <col min="11" max="11" width="9.625" style="9" customWidth="1"/>
    <col min="12" max="12" width="9.00390625" style="9" customWidth="1"/>
    <col min="13" max="13" width="10.25390625" style="9" customWidth="1"/>
    <col min="14" max="16384" width="9.00390625" style="9" customWidth="1"/>
  </cols>
  <sheetData>
    <row r="1" ht="14.25">
      <c r="A1" s="29" t="s">
        <v>73</v>
      </c>
    </row>
    <row r="2" spans="1:11" ht="14.25">
      <c r="A2" s="29"/>
      <c r="K2" s="9" t="s">
        <v>81</v>
      </c>
    </row>
    <row r="4" spans="1:15" s="40" customFormat="1" ht="37.5" customHeight="1">
      <c r="A4" s="38"/>
      <c r="B4" s="39" t="s">
        <v>48</v>
      </c>
      <c r="C4" s="41" t="s">
        <v>49</v>
      </c>
      <c r="D4" s="39" t="s">
        <v>61</v>
      </c>
      <c r="E4" s="41" t="s">
        <v>63</v>
      </c>
      <c r="F4" s="39" t="s">
        <v>59</v>
      </c>
      <c r="G4" s="39" t="s">
        <v>50</v>
      </c>
      <c r="H4" s="39" t="s">
        <v>51</v>
      </c>
      <c r="I4" s="39" t="s">
        <v>52</v>
      </c>
      <c r="J4" s="42"/>
      <c r="K4" s="38"/>
      <c r="L4" s="41" t="s">
        <v>0</v>
      </c>
      <c r="M4" s="39" t="s">
        <v>53</v>
      </c>
      <c r="N4" s="43" t="s">
        <v>54</v>
      </c>
      <c r="O4" s="43" t="s">
        <v>55</v>
      </c>
    </row>
    <row r="5" spans="1:15" ht="12">
      <c r="A5" s="2" t="s">
        <v>23</v>
      </c>
      <c r="B5" s="18">
        <v>28.63136863136863</v>
      </c>
      <c r="C5" s="18">
        <v>31.132075471698112</v>
      </c>
      <c r="D5" s="19">
        <v>17.61524277811924</v>
      </c>
      <c r="E5" s="20">
        <v>15.492957746478874</v>
      </c>
      <c r="F5" s="44">
        <v>204</v>
      </c>
      <c r="G5" s="35">
        <v>0.7117934403349616</v>
      </c>
      <c r="H5" s="44">
        <v>510</v>
      </c>
      <c r="I5" s="35">
        <v>3.090909090909091</v>
      </c>
      <c r="J5" s="21"/>
      <c r="K5" s="2" t="s">
        <v>23</v>
      </c>
      <c r="L5" s="46">
        <v>4</v>
      </c>
      <c r="M5" s="46">
        <v>1618264</v>
      </c>
      <c r="N5" s="3">
        <v>2.8719000784408375</v>
      </c>
      <c r="O5" s="5">
        <v>5.2428098856751415</v>
      </c>
    </row>
    <row r="6" spans="1:15" ht="12">
      <c r="A6" s="2" t="s">
        <v>24</v>
      </c>
      <c r="B6" s="18">
        <v>29.621993127147768</v>
      </c>
      <c r="C6" s="18">
        <v>32.991379310344826</v>
      </c>
      <c r="D6" s="19">
        <v>18.185654008438817</v>
      </c>
      <c r="E6" s="20">
        <v>16.859030837004404</v>
      </c>
      <c r="F6" s="44">
        <v>106</v>
      </c>
      <c r="G6" s="35">
        <v>1.2296983758700695</v>
      </c>
      <c r="H6" s="44">
        <v>151</v>
      </c>
      <c r="I6" s="35">
        <v>3.9456493336817346</v>
      </c>
      <c r="J6" s="22"/>
      <c r="K6" s="2" t="s">
        <v>24</v>
      </c>
      <c r="L6" s="46">
        <v>9</v>
      </c>
      <c r="M6" s="46">
        <v>895582</v>
      </c>
      <c r="N6" s="3">
        <v>5.025881903992278</v>
      </c>
      <c r="O6" s="5">
        <v>10.11224844832037</v>
      </c>
    </row>
    <row r="7" spans="1:15" ht="12">
      <c r="A7" s="2" t="s">
        <v>25</v>
      </c>
      <c r="B7" s="18">
        <v>27.610655737704917</v>
      </c>
      <c r="C7" s="18">
        <v>33.488</v>
      </c>
      <c r="D7" s="19">
        <v>16.884711779448622</v>
      </c>
      <c r="E7" s="20">
        <v>15.977099236641221</v>
      </c>
      <c r="F7" s="44">
        <v>39</v>
      </c>
      <c r="G7" s="35">
        <v>0.5788926822027609</v>
      </c>
      <c r="H7" s="44">
        <v>85</v>
      </c>
      <c r="I7" s="35">
        <v>2.030578117534639</v>
      </c>
      <c r="J7" s="22"/>
      <c r="K7" s="2" t="s">
        <v>25</v>
      </c>
      <c r="L7" s="46">
        <v>3</v>
      </c>
      <c r="M7" s="46">
        <v>813460</v>
      </c>
      <c r="N7" s="3">
        <v>5.788638482284544</v>
      </c>
      <c r="O7" s="5">
        <v>17.067161470749394</v>
      </c>
    </row>
    <row r="8" spans="1:15" ht="12">
      <c r="A8" s="2" t="s">
        <v>26</v>
      </c>
      <c r="B8" s="18">
        <v>30.14181818181818</v>
      </c>
      <c r="C8" s="18">
        <v>31.503937007874015</v>
      </c>
      <c r="D8" s="19">
        <v>18.711060948081265</v>
      </c>
      <c r="E8" s="20">
        <v>15.751968503937007</v>
      </c>
      <c r="F8" s="44">
        <v>55</v>
      </c>
      <c r="G8" s="35">
        <v>0.6635299794908915</v>
      </c>
      <c r="H8" s="44">
        <v>111</v>
      </c>
      <c r="I8" s="35">
        <v>2.7743064233941515</v>
      </c>
      <c r="J8" s="22"/>
      <c r="K8" s="2" t="s">
        <v>26</v>
      </c>
      <c r="L8" s="46">
        <v>5</v>
      </c>
      <c r="M8" s="46">
        <v>648629</v>
      </c>
      <c r="N8" s="3">
        <v>3.599614859540273</v>
      </c>
      <c r="O8" s="5">
        <v>8.173796019845279</v>
      </c>
    </row>
    <row r="9" spans="1:15" ht="12">
      <c r="A9" s="2" t="s">
        <v>27</v>
      </c>
      <c r="B9" s="18">
        <v>28.344129554655872</v>
      </c>
      <c r="C9" s="18">
        <v>30.83739837398374</v>
      </c>
      <c r="D9" s="19">
        <v>17.724050632911393</v>
      </c>
      <c r="E9" s="20">
        <v>14.367424242424242</v>
      </c>
      <c r="F9" s="44">
        <v>77</v>
      </c>
      <c r="G9" s="35">
        <v>1.0998428795886301</v>
      </c>
      <c r="H9" s="44">
        <v>87</v>
      </c>
      <c r="I9" s="35">
        <v>2.2936989190614288</v>
      </c>
      <c r="J9" s="22"/>
      <c r="K9" s="2" t="s">
        <v>27</v>
      </c>
      <c r="L9" s="46">
        <v>12</v>
      </c>
      <c r="M9" s="46">
        <v>579889</v>
      </c>
      <c r="N9" s="3">
        <v>4.207185507099171</v>
      </c>
      <c r="O9" s="5">
        <v>7.668961714538608</v>
      </c>
    </row>
    <row r="10" spans="1:15" ht="12">
      <c r="A10" s="2" t="s">
        <v>28</v>
      </c>
      <c r="B10" s="18">
        <v>31.06</v>
      </c>
      <c r="C10" s="18">
        <v>32.6578947368421</v>
      </c>
      <c r="D10" s="19">
        <v>20.524229074889867</v>
      </c>
      <c r="E10" s="20">
        <v>17.284122562674096</v>
      </c>
      <c r="F10" s="45">
        <v>112</v>
      </c>
      <c r="G10" s="35">
        <v>0.8013164484510267</v>
      </c>
      <c r="H10" s="45">
        <v>196</v>
      </c>
      <c r="I10" s="35">
        <v>3.158742949234488</v>
      </c>
      <c r="J10" s="22"/>
      <c r="K10" s="2" t="s">
        <v>28</v>
      </c>
      <c r="L10" s="46">
        <v>13</v>
      </c>
      <c r="M10" s="46">
        <v>1375472</v>
      </c>
      <c r="N10" s="3">
        <v>5.43046650453239</v>
      </c>
      <c r="O10" s="5">
        <v>9.71578203467989</v>
      </c>
    </row>
    <row r="11" spans="1:15" ht="12">
      <c r="A11" s="2" t="s">
        <v>29</v>
      </c>
      <c r="B11" s="18">
        <v>27.880382775119617</v>
      </c>
      <c r="C11" s="18">
        <v>31.282608695652176</v>
      </c>
      <c r="D11" s="19">
        <v>16.889855072463767</v>
      </c>
      <c r="E11" s="20">
        <v>16.168539325842698</v>
      </c>
      <c r="F11" s="44">
        <v>49</v>
      </c>
      <c r="G11" s="35">
        <v>0.8409129912476403</v>
      </c>
      <c r="H11" s="44">
        <v>100</v>
      </c>
      <c r="I11" s="35">
        <v>3.4746351633078527</v>
      </c>
      <c r="J11" s="22"/>
      <c r="K11" s="2" t="s">
        <v>29</v>
      </c>
      <c r="L11" s="46">
        <v>5</v>
      </c>
      <c r="M11" s="46">
        <v>417744</v>
      </c>
      <c r="N11" s="3">
        <v>3.6999601434834597</v>
      </c>
      <c r="O11" s="5">
        <v>6.697249900358709</v>
      </c>
    </row>
    <row r="12" spans="1:15" ht="12">
      <c r="A12" s="2" t="s">
        <v>30</v>
      </c>
      <c r="B12" s="18">
        <v>30.706703910614525</v>
      </c>
      <c r="C12" s="18">
        <v>32.91428571428571</v>
      </c>
      <c r="D12" s="19">
        <v>18.986183074265977</v>
      </c>
      <c r="E12" s="20">
        <v>17.401812688821753</v>
      </c>
      <c r="F12" s="44">
        <v>56</v>
      </c>
      <c r="G12" s="35">
        <v>0.5094150823251159</v>
      </c>
      <c r="H12" s="44">
        <v>151</v>
      </c>
      <c r="I12" s="35">
        <v>2.6215277777777777</v>
      </c>
      <c r="J12" s="22"/>
      <c r="K12" s="2" t="s">
        <v>30</v>
      </c>
      <c r="L12" s="46">
        <v>11</v>
      </c>
      <c r="M12" s="46">
        <v>1286860</v>
      </c>
      <c r="N12" s="3">
        <v>5.752846560657336</v>
      </c>
      <c r="O12" s="5">
        <v>12.82325171777139</v>
      </c>
    </row>
    <row r="13" spans="1:15" ht="12">
      <c r="A13" s="2" t="s">
        <v>31</v>
      </c>
      <c r="B13" s="18">
        <v>29.991525423728813</v>
      </c>
      <c r="C13" s="18">
        <v>33.25192802056555</v>
      </c>
      <c r="D13" s="19">
        <v>19.552486187845304</v>
      </c>
      <c r="E13" s="20">
        <v>16.864406779661017</v>
      </c>
      <c r="F13" s="44">
        <v>175</v>
      </c>
      <c r="G13" s="35">
        <v>0.7064142413111049</v>
      </c>
      <c r="H13" s="44">
        <v>385</v>
      </c>
      <c r="I13" s="35">
        <v>2.9764205643602626</v>
      </c>
      <c r="J13" s="22"/>
      <c r="K13" s="2" t="s">
        <v>31</v>
      </c>
      <c r="L13" s="46">
        <v>7</v>
      </c>
      <c r="M13" s="46">
        <v>1099081</v>
      </c>
      <c r="N13" s="3">
        <v>2.5786585394465793</v>
      </c>
      <c r="O13" s="5">
        <v>10.160432826085936</v>
      </c>
    </row>
    <row r="14" spans="1:15" ht="12">
      <c r="A14" s="2" t="s">
        <v>32</v>
      </c>
      <c r="B14" s="18">
        <v>30.934426229508198</v>
      </c>
      <c r="C14" s="18">
        <v>31.977272727272727</v>
      </c>
      <c r="D14" s="19">
        <v>20.074468085106382</v>
      </c>
      <c r="E14" s="20">
        <v>17.44214876033058</v>
      </c>
      <c r="F14" s="44">
        <v>33</v>
      </c>
      <c r="G14" s="35">
        <v>0.5829358770535241</v>
      </c>
      <c r="H14" s="44">
        <v>60</v>
      </c>
      <c r="I14" s="35">
        <v>1.4214641080312722</v>
      </c>
      <c r="J14" s="22"/>
      <c r="K14" s="2" t="s">
        <v>32</v>
      </c>
      <c r="L14" s="46">
        <v>3</v>
      </c>
      <c r="M14" s="46">
        <v>419768</v>
      </c>
      <c r="N14" s="3">
        <v>3.5877300194015436</v>
      </c>
      <c r="O14" s="5">
        <v>7.088862488354801</v>
      </c>
    </row>
    <row r="15" spans="1:15" ht="12">
      <c r="A15" s="2" t="s">
        <v>33</v>
      </c>
      <c r="B15" s="18">
        <v>29.653374233128833</v>
      </c>
      <c r="C15" s="18">
        <v>32.593548387096774</v>
      </c>
      <c r="D15" s="19">
        <v>18.10299625468165</v>
      </c>
      <c r="E15" s="20">
        <v>16.78405315614618</v>
      </c>
      <c r="F15" s="45">
        <v>66</v>
      </c>
      <c r="G15" s="35">
        <v>0.6827350781007552</v>
      </c>
      <c r="H15" s="45">
        <v>177</v>
      </c>
      <c r="I15" s="35">
        <v>3.503562945368171</v>
      </c>
      <c r="J15" s="22"/>
      <c r="K15" s="2" t="s">
        <v>33</v>
      </c>
      <c r="L15" s="46">
        <v>11</v>
      </c>
      <c r="M15" s="46">
        <v>1136250</v>
      </c>
      <c r="N15" s="3">
        <v>6.097757313283854</v>
      </c>
      <c r="O15" s="5">
        <v>8.244929939518833</v>
      </c>
    </row>
    <row r="16" spans="1:15" ht="12">
      <c r="A16" s="2" t="s">
        <v>34</v>
      </c>
      <c r="B16" s="18">
        <v>30.218954248366014</v>
      </c>
      <c r="C16" s="18">
        <v>34.752066115702476</v>
      </c>
      <c r="D16" s="19">
        <v>19.632696390658175</v>
      </c>
      <c r="E16" s="20">
        <v>17.520833333333332</v>
      </c>
      <c r="F16" s="44">
        <v>88</v>
      </c>
      <c r="G16" s="35">
        <v>0.9516599978371364</v>
      </c>
      <c r="H16" s="44">
        <v>121</v>
      </c>
      <c r="I16" s="35">
        <v>2.877526753864447</v>
      </c>
      <c r="J16" s="22"/>
      <c r="K16" s="2" t="s">
        <v>34</v>
      </c>
      <c r="L16" s="46">
        <v>7</v>
      </c>
      <c r="M16" s="46">
        <v>778095</v>
      </c>
      <c r="N16" s="3">
        <v>4.333077167248609</v>
      </c>
      <c r="O16" s="5">
        <v>9.567034766192759</v>
      </c>
    </row>
    <row r="17" spans="1:15" ht="12">
      <c r="A17" s="2" t="s">
        <v>35</v>
      </c>
      <c r="B17" s="18">
        <v>29.96</v>
      </c>
      <c r="C17" s="18">
        <v>31.635036496350367</v>
      </c>
      <c r="D17" s="19">
        <v>19.867374005305038</v>
      </c>
      <c r="E17" s="20">
        <v>16.60536398467433</v>
      </c>
      <c r="F17" s="44">
        <v>81</v>
      </c>
      <c r="G17" s="35">
        <v>1.0814419225634178</v>
      </c>
      <c r="H17" s="44">
        <v>154</v>
      </c>
      <c r="I17" s="35">
        <v>3.5532994923857872</v>
      </c>
      <c r="J17" s="22"/>
      <c r="K17" s="2" t="s">
        <v>35</v>
      </c>
      <c r="L17" s="46">
        <v>5</v>
      </c>
      <c r="M17" s="46">
        <v>720552</v>
      </c>
      <c r="N17" s="3">
        <v>4.737730787438851</v>
      </c>
      <c r="O17" s="5">
        <v>7.552581400241965</v>
      </c>
    </row>
    <row r="18" spans="1:15" ht="12">
      <c r="A18" s="2" t="s">
        <v>36</v>
      </c>
      <c r="B18" s="18">
        <v>30.697916666666668</v>
      </c>
      <c r="C18" s="18">
        <v>34.86904761904762</v>
      </c>
      <c r="D18" s="19">
        <v>19.778523489932887</v>
      </c>
      <c r="E18" s="20">
        <v>19.01948051948052</v>
      </c>
      <c r="F18" s="44">
        <v>40</v>
      </c>
      <c r="G18" s="35">
        <v>0.6786562606040041</v>
      </c>
      <c r="H18" s="44">
        <v>64</v>
      </c>
      <c r="I18" s="35">
        <v>2.185046090815978</v>
      </c>
      <c r="J18" s="22"/>
      <c r="K18" s="2" t="s">
        <v>36</v>
      </c>
      <c r="L18" s="46">
        <v>6</v>
      </c>
      <c r="M18" s="46">
        <v>596315</v>
      </c>
      <c r="N18" s="3">
        <v>5.023842220106658</v>
      </c>
      <c r="O18" s="5">
        <v>8.782656680455277</v>
      </c>
    </row>
    <row r="19" spans="1:15" ht="12">
      <c r="A19" s="2" t="s">
        <v>37</v>
      </c>
      <c r="B19" s="18">
        <v>29.56687898089172</v>
      </c>
      <c r="C19" s="18">
        <v>35.9264705882353</v>
      </c>
      <c r="D19" s="19">
        <v>17.32089552238806</v>
      </c>
      <c r="E19" s="20">
        <v>17.204225352112676</v>
      </c>
      <c r="F19" s="44">
        <v>29</v>
      </c>
      <c r="G19" s="35">
        <v>0.6247307195174493</v>
      </c>
      <c r="H19" s="44">
        <v>59</v>
      </c>
      <c r="I19" s="35">
        <v>2.4150634465820713</v>
      </c>
      <c r="J19" s="22"/>
      <c r="K19" s="2" t="s">
        <v>37</v>
      </c>
      <c r="L19" s="46">
        <v>2</v>
      </c>
      <c r="M19" s="46">
        <v>439564</v>
      </c>
      <c r="N19" s="3">
        <v>5.909309672649056</v>
      </c>
      <c r="O19" s="5">
        <v>7.858708072864153</v>
      </c>
    </row>
    <row r="20" spans="1:15" ht="12">
      <c r="A20" s="4" t="s">
        <v>38</v>
      </c>
      <c r="B20" s="18">
        <v>27.934065934065934</v>
      </c>
      <c r="C20" s="18">
        <v>32</v>
      </c>
      <c r="D20" s="19">
        <v>16.088607594936708</v>
      </c>
      <c r="E20" s="20">
        <v>15.407407407407407</v>
      </c>
      <c r="F20" s="45">
        <v>37</v>
      </c>
      <c r="G20" s="35">
        <v>1.4555468135326515</v>
      </c>
      <c r="H20" s="45">
        <v>101</v>
      </c>
      <c r="I20" s="35">
        <v>8.092948717948719</v>
      </c>
      <c r="J20" s="22"/>
      <c r="K20" s="4" t="s">
        <v>38</v>
      </c>
      <c r="L20" s="46">
        <v>4</v>
      </c>
      <c r="M20" s="46">
        <v>432559</v>
      </c>
      <c r="N20" s="3">
        <v>7.3538192142262115</v>
      </c>
      <c r="O20" s="5">
        <v>11.601468863161116</v>
      </c>
    </row>
    <row r="21" spans="1:15" ht="12">
      <c r="A21" s="4" t="s">
        <v>39</v>
      </c>
      <c r="B21" s="18">
        <v>29.24074074074074</v>
      </c>
      <c r="C21" s="18">
        <v>31.976744186046513</v>
      </c>
      <c r="D21" s="19">
        <v>18.36046511627907</v>
      </c>
      <c r="E21" s="20">
        <v>14.473684210526315</v>
      </c>
      <c r="F21" s="44">
        <v>16</v>
      </c>
      <c r="G21" s="35">
        <v>0.506649778340722</v>
      </c>
      <c r="H21" s="44">
        <v>48</v>
      </c>
      <c r="I21" s="35">
        <v>3.490909090909091</v>
      </c>
      <c r="J21" s="22"/>
      <c r="K21" s="4" t="s">
        <v>39</v>
      </c>
      <c r="L21" s="46">
        <v>1</v>
      </c>
      <c r="M21" s="46">
        <v>177734</v>
      </c>
      <c r="N21" s="3">
        <v>2.2808926761033326</v>
      </c>
      <c r="O21" s="5">
        <v>4.114407812840882</v>
      </c>
    </row>
    <row r="22" spans="1:15" ht="12">
      <c r="A22" s="4" t="s">
        <v>40</v>
      </c>
      <c r="B22" s="18">
        <v>29.480263157894736</v>
      </c>
      <c r="C22" s="18">
        <v>31.333333333333332</v>
      </c>
      <c r="D22" s="19">
        <v>17.924</v>
      </c>
      <c r="E22" s="20">
        <v>16.37878787878788</v>
      </c>
      <c r="F22" s="44">
        <v>35</v>
      </c>
      <c r="G22" s="35">
        <v>0.7810756527560813</v>
      </c>
      <c r="H22" s="44">
        <v>59</v>
      </c>
      <c r="I22" s="35">
        <v>2.72895467160037</v>
      </c>
      <c r="J22" s="22"/>
      <c r="K22" s="4" t="s">
        <v>40</v>
      </c>
      <c r="L22" s="46">
        <v>3</v>
      </c>
      <c r="M22" s="46">
        <v>469506</v>
      </c>
      <c r="N22" s="3">
        <v>5.504367093801657</v>
      </c>
      <c r="O22" s="5">
        <v>8.922881226772336</v>
      </c>
    </row>
    <row r="23" spans="1:15" ht="12">
      <c r="A23" s="2" t="s">
        <v>41</v>
      </c>
      <c r="B23" s="18">
        <v>28.636986301369863</v>
      </c>
      <c r="C23" s="18">
        <v>31.693548387096776</v>
      </c>
      <c r="D23" s="19">
        <v>18.41850220264317</v>
      </c>
      <c r="E23" s="20">
        <v>14.774436090225564</v>
      </c>
      <c r="F23" s="44">
        <v>29</v>
      </c>
      <c r="G23" s="35">
        <v>0.6936139679502512</v>
      </c>
      <c r="H23" s="44">
        <v>51</v>
      </c>
      <c r="I23" s="35">
        <v>2.595419847328244</v>
      </c>
      <c r="J23" s="22"/>
      <c r="K23" s="2" t="s">
        <v>41</v>
      </c>
      <c r="L23" s="46">
        <v>6</v>
      </c>
      <c r="M23" s="46">
        <v>402440</v>
      </c>
      <c r="N23" s="3">
        <v>5.422550393446157</v>
      </c>
      <c r="O23" s="5">
        <v>8.56812547159642</v>
      </c>
    </row>
    <row r="24" spans="1:15" ht="12">
      <c r="A24" s="2" t="s">
        <v>42</v>
      </c>
      <c r="B24" s="18">
        <v>28.792079207920793</v>
      </c>
      <c r="C24" s="18">
        <v>31.623655913978496</v>
      </c>
      <c r="D24" s="19">
        <v>17.258160237388726</v>
      </c>
      <c r="E24" s="20">
        <v>15.238341968911918</v>
      </c>
      <c r="F24" s="44">
        <v>32</v>
      </c>
      <c r="G24" s="35">
        <v>0.5502063273727648</v>
      </c>
      <c r="H24" s="44">
        <v>78</v>
      </c>
      <c r="I24" s="35">
        <v>2.652159129547773</v>
      </c>
      <c r="J24" s="22"/>
      <c r="K24" s="2" t="s">
        <v>42</v>
      </c>
      <c r="L24" s="46">
        <v>4</v>
      </c>
      <c r="M24" s="46">
        <v>454725</v>
      </c>
      <c r="N24" s="3">
        <v>3.906001700782532</v>
      </c>
      <c r="O24" s="5">
        <v>7.322573163713203</v>
      </c>
    </row>
    <row r="25" spans="1:15" ht="12">
      <c r="A25" s="2" t="s">
        <v>43</v>
      </c>
      <c r="B25" s="18">
        <v>30.473333333333333</v>
      </c>
      <c r="C25" s="18">
        <v>31.446153846153845</v>
      </c>
      <c r="D25" s="19">
        <v>19.286919831223628</v>
      </c>
      <c r="E25" s="20">
        <v>15.723076923076922</v>
      </c>
      <c r="F25" s="45">
        <v>68</v>
      </c>
      <c r="G25" s="35">
        <v>1.4876394661999561</v>
      </c>
      <c r="H25" s="45">
        <v>65</v>
      </c>
      <c r="I25" s="35">
        <v>3.1800391389432483</v>
      </c>
      <c r="J25" s="22"/>
      <c r="K25" s="2" t="s">
        <v>43</v>
      </c>
      <c r="L25" s="46">
        <v>2</v>
      </c>
      <c r="M25" s="46">
        <v>294212</v>
      </c>
      <c r="N25" s="3">
        <v>4.076708836203911</v>
      </c>
      <c r="O25" s="5">
        <v>5.073563441366792</v>
      </c>
    </row>
    <row r="26" spans="1:15" ht="12">
      <c r="A26" s="2" t="s">
        <v>44</v>
      </c>
      <c r="B26" s="18">
        <v>27.417624521072796</v>
      </c>
      <c r="C26" s="18">
        <v>31.88135593220339</v>
      </c>
      <c r="D26" s="19">
        <v>16.190045248868778</v>
      </c>
      <c r="E26" s="20">
        <v>15.740585774058577</v>
      </c>
      <c r="F26" s="44">
        <v>59</v>
      </c>
      <c r="G26" s="35">
        <v>0.8244829513694802</v>
      </c>
      <c r="H26" s="44">
        <v>80</v>
      </c>
      <c r="I26" s="35">
        <v>2.126528442317916</v>
      </c>
      <c r="J26" s="22"/>
      <c r="K26" s="2" t="s">
        <v>44</v>
      </c>
      <c r="L26" s="46">
        <v>8</v>
      </c>
      <c r="M26" s="46">
        <v>789746</v>
      </c>
      <c r="N26" s="3">
        <v>5.347647970964443</v>
      </c>
      <c r="O26" s="5">
        <v>12.183855743121999</v>
      </c>
    </row>
    <row r="27" spans="1:15" ht="12">
      <c r="A27" s="2" t="s">
        <v>45</v>
      </c>
      <c r="B27" s="18">
        <v>29.713483146067414</v>
      </c>
      <c r="C27" s="18">
        <v>29.14814814814815</v>
      </c>
      <c r="D27" s="19">
        <v>19.302919708029197</v>
      </c>
      <c r="E27" s="20">
        <v>15.331168831168831</v>
      </c>
      <c r="F27" s="44">
        <v>30</v>
      </c>
      <c r="G27" s="35">
        <v>0.5672149744753261</v>
      </c>
      <c r="H27" s="44">
        <v>36</v>
      </c>
      <c r="I27" s="35">
        <v>1.5247776365946633</v>
      </c>
      <c r="J27" s="22"/>
      <c r="K27" s="2" t="s">
        <v>45</v>
      </c>
      <c r="L27" s="46">
        <v>6</v>
      </c>
      <c r="M27" s="46">
        <v>564472</v>
      </c>
      <c r="N27" s="3">
        <v>6.550754911859253</v>
      </c>
      <c r="O27" s="5">
        <v>15.33322888741891</v>
      </c>
    </row>
    <row r="28" spans="1:15" ht="12">
      <c r="A28" s="2" t="s">
        <v>46</v>
      </c>
      <c r="B28" s="18">
        <v>30.097087378640776</v>
      </c>
      <c r="C28" s="18">
        <v>32.08510638297872</v>
      </c>
      <c r="D28" s="19">
        <v>18.023255813953487</v>
      </c>
      <c r="E28" s="20">
        <v>16.391304347826086</v>
      </c>
      <c r="F28" s="44">
        <v>25</v>
      </c>
      <c r="G28" s="35">
        <v>0.8064516129032258</v>
      </c>
      <c r="H28" s="44">
        <v>72</v>
      </c>
      <c r="I28" s="35">
        <v>4.774535809018567</v>
      </c>
      <c r="J28" s="22"/>
      <c r="K28" s="2" t="s">
        <v>46</v>
      </c>
      <c r="L28" s="46">
        <v>1</v>
      </c>
      <c r="M28" s="46">
        <v>371584</v>
      </c>
      <c r="N28" s="3">
        <v>6.537713109418161</v>
      </c>
      <c r="O28" s="5">
        <v>6.780002463184194</v>
      </c>
    </row>
    <row r="29" spans="1:15" ht="12">
      <c r="A29" s="2" t="s">
        <v>47</v>
      </c>
      <c r="B29" s="18">
        <v>26.59550561797753</v>
      </c>
      <c r="C29" s="18">
        <v>29.607142857142858</v>
      </c>
      <c r="D29" s="19">
        <v>16.967741935483872</v>
      </c>
      <c r="E29" s="20">
        <v>15.072727272727272</v>
      </c>
      <c r="F29" s="44">
        <v>41</v>
      </c>
      <c r="G29" s="35">
        <v>0.8660752006759611</v>
      </c>
      <c r="H29" s="44">
        <v>79</v>
      </c>
      <c r="I29" s="35">
        <v>3.176517893043828</v>
      </c>
      <c r="J29" s="22"/>
      <c r="K29" s="2" t="s">
        <v>47</v>
      </c>
      <c r="L29" s="46">
        <v>4</v>
      </c>
      <c r="M29" s="46">
        <v>519892</v>
      </c>
      <c r="N29" s="3">
        <v>6.346957710713937</v>
      </c>
      <c r="O29" s="5">
        <v>8.710677312237523</v>
      </c>
    </row>
    <row r="30" spans="1:15" ht="12">
      <c r="A30" s="2" t="s">
        <v>57</v>
      </c>
      <c r="B30" s="18">
        <v>29.67948717948718</v>
      </c>
      <c r="C30" s="18">
        <v>30.58041958041958</v>
      </c>
      <c r="D30" s="19">
        <v>18.48303393213573</v>
      </c>
      <c r="E30" s="20">
        <v>16.43984962406015</v>
      </c>
      <c r="F30" s="45">
        <v>87</v>
      </c>
      <c r="G30" s="35">
        <v>0.9395248380129589</v>
      </c>
      <c r="H30" s="45">
        <v>150</v>
      </c>
      <c r="I30" s="35">
        <v>3.4301394923393547</v>
      </c>
      <c r="J30" s="22"/>
      <c r="K30" s="2" t="s">
        <v>57</v>
      </c>
      <c r="L30" s="46">
        <v>7</v>
      </c>
      <c r="M30" s="46">
        <v>781966</v>
      </c>
      <c r="N30" s="3">
        <v>3.958399562633513</v>
      </c>
      <c r="O30" s="5">
        <v>12.400777540420965</v>
      </c>
    </row>
    <row r="31" spans="1:15" ht="12">
      <c r="A31" s="2" t="s">
        <v>58</v>
      </c>
      <c r="B31" s="18">
        <f aca="true" t="shared" si="0" ref="B31:I31">AVERAGE(B5:B30)</f>
        <v>29.349260931511193</v>
      </c>
      <c r="C31" s="18">
        <f t="shared" si="0"/>
        <v>32.12263683970975</v>
      </c>
      <c r="D31" s="19">
        <f t="shared" si="0"/>
        <v>18.313618420210723</v>
      </c>
      <c r="E31" s="20">
        <f t="shared" si="0"/>
        <v>16.219801436859225</v>
      </c>
      <c r="F31" s="23">
        <f t="shared" si="0"/>
        <v>64.1923076923077</v>
      </c>
      <c r="G31" s="35">
        <f t="shared" si="0"/>
        <v>0.8162483676956871</v>
      </c>
      <c r="H31" s="23">
        <f t="shared" si="0"/>
        <v>124.23076923076923</v>
      </c>
      <c r="I31" s="35">
        <f t="shared" si="0"/>
        <v>3.080590809457729</v>
      </c>
      <c r="K31" s="2" t="s">
        <v>58</v>
      </c>
      <c r="L31" s="24">
        <f>AVERAGE(L5:L30)</f>
        <v>5.730769230769231</v>
      </c>
      <c r="M31" s="25">
        <f>AVERAGE(M5:M30)</f>
        <v>695552.3461538461</v>
      </c>
      <c r="N31" s="3">
        <f>AVERAGE(N5:N30)</f>
        <v>4.843477420759944</v>
      </c>
      <c r="O31" s="5">
        <f>AVERAGE(O5:O30)</f>
        <v>9.144924203518725</v>
      </c>
    </row>
    <row r="32" spans="1:13" ht="12">
      <c r="A32" s="11"/>
      <c r="B32" s="8"/>
      <c r="C32" s="8"/>
      <c r="D32" s="8"/>
      <c r="E32" s="8"/>
      <c r="F32" s="26"/>
      <c r="G32" s="8"/>
      <c r="H32" s="26"/>
      <c r="I32" s="8"/>
      <c r="M32" s="27"/>
    </row>
    <row r="33" spans="1:12" ht="12">
      <c r="A33" s="11" t="s">
        <v>79</v>
      </c>
      <c r="B33" s="8"/>
      <c r="K33" s="11" t="s">
        <v>80</v>
      </c>
      <c r="L33" s="28"/>
    </row>
    <row r="34" spans="1:12" ht="12">
      <c r="A34" s="12" t="s">
        <v>77</v>
      </c>
      <c r="K34" s="12" t="s">
        <v>77</v>
      </c>
      <c r="L34" s="28"/>
    </row>
  </sheetData>
  <sheetProtection/>
  <printOptions/>
  <pageMargins left="0.787" right="0.787" top="0.984" bottom="0.984" header="0.512" footer="0.512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2"/>
  <sheetViews>
    <sheetView tabSelected="1" zoomScalePageLayoutView="0" workbookViewId="0" topLeftCell="A1">
      <selection activeCell="I21" sqref="I21"/>
    </sheetView>
  </sheetViews>
  <sheetFormatPr defaultColWidth="9.00390625" defaultRowHeight="13.5"/>
  <cols>
    <col min="1" max="1" width="9.00390625" style="9" customWidth="1"/>
    <col min="2" max="13" width="4.875" style="9" bestFit="1" customWidth="1"/>
    <col min="14" max="14" width="9.125" style="9" bestFit="1" customWidth="1"/>
    <col min="15" max="15" width="2.625" style="9" customWidth="1"/>
    <col min="16" max="16" width="9.875" style="9" customWidth="1"/>
    <col min="17" max="17" width="5.375" style="9" bestFit="1" customWidth="1"/>
    <col min="18" max="28" width="4.875" style="9" bestFit="1" customWidth="1"/>
    <col min="29" max="29" width="9.125" style="9" bestFit="1" customWidth="1"/>
    <col min="30" max="16384" width="9.00390625" style="9" customWidth="1"/>
  </cols>
  <sheetData>
    <row r="1" spans="1:2" ht="14.25">
      <c r="A1" s="17" t="s">
        <v>75</v>
      </c>
      <c r="B1" s="17"/>
    </row>
    <row r="3" spans="1:29" s="50" customFormat="1" ht="12" customHeight="1">
      <c r="A3" s="58"/>
      <c r="B3" s="55" t="s">
        <v>64</v>
      </c>
      <c r="C3" s="56"/>
      <c r="D3" s="57"/>
      <c r="E3" s="55" t="s">
        <v>67</v>
      </c>
      <c r="F3" s="56"/>
      <c r="G3" s="57"/>
      <c r="H3" s="55" t="s">
        <v>70</v>
      </c>
      <c r="I3" s="56"/>
      <c r="J3" s="57"/>
      <c r="K3" s="55" t="s">
        <v>68</v>
      </c>
      <c r="L3" s="56"/>
      <c r="M3" s="56"/>
      <c r="N3" s="57"/>
      <c r="O3" s="49"/>
      <c r="P3" s="59"/>
      <c r="Q3" s="55" t="s">
        <v>64</v>
      </c>
      <c r="R3" s="56"/>
      <c r="S3" s="57"/>
      <c r="T3" s="55" t="s">
        <v>67</v>
      </c>
      <c r="U3" s="56"/>
      <c r="V3" s="57"/>
      <c r="W3" s="55" t="s">
        <v>70</v>
      </c>
      <c r="X3" s="56"/>
      <c r="Y3" s="57"/>
      <c r="Z3" s="55" t="s">
        <v>68</v>
      </c>
      <c r="AA3" s="56"/>
      <c r="AB3" s="56"/>
      <c r="AC3" s="57"/>
    </row>
    <row r="4" spans="1:29" ht="12.75" customHeight="1">
      <c r="A4" s="58"/>
      <c r="B4" s="38" t="s">
        <v>78</v>
      </c>
      <c r="C4" s="33" t="s">
        <v>65</v>
      </c>
      <c r="D4" s="33" t="s">
        <v>66</v>
      </c>
      <c r="E4" s="38" t="s">
        <v>78</v>
      </c>
      <c r="F4" s="33" t="s">
        <v>65</v>
      </c>
      <c r="G4" s="33" t="s">
        <v>66</v>
      </c>
      <c r="H4" s="38" t="s">
        <v>78</v>
      </c>
      <c r="I4" s="33" t="s">
        <v>65</v>
      </c>
      <c r="J4" s="33" t="s">
        <v>66</v>
      </c>
      <c r="K4" s="38" t="s">
        <v>78</v>
      </c>
      <c r="L4" s="33" t="s">
        <v>65</v>
      </c>
      <c r="M4" s="33" t="s">
        <v>66</v>
      </c>
      <c r="N4" s="33" t="s">
        <v>71</v>
      </c>
      <c r="P4" s="60"/>
      <c r="Q4" s="38" t="s">
        <v>78</v>
      </c>
      <c r="R4" s="33" t="s">
        <v>65</v>
      </c>
      <c r="S4" s="33" t="s">
        <v>66</v>
      </c>
      <c r="T4" s="38" t="s">
        <v>78</v>
      </c>
      <c r="U4" s="33" t="s">
        <v>65</v>
      </c>
      <c r="V4" s="33" t="s">
        <v>66</v>
      </c>
      <c r="W4" s="38" t="s">
        <v>78</v>
      </c>
      <c r="X4" s="33" t="s">
        <v>65</v>
      </c>
      <c r="Y4" s="33" t="s">
        <v>66</v>
      </c>
      <c r="Z4" s="38" t="s">
        <v>78</v>
      </c>
      <c r="AA4" s="33" t="s">
        <v>65</v>
      </c>
      <c r="AB4" s="33" t="s">
        <v>66</v>
      </c>
      <c r="AC4" s="33" t="s">
        <v>71</v>
      </c>
    </row>
    <row r="5" spans="1:29" ht="12">
      <c r="A5" s="2" t="s">
        <v>69</v>
      </c>
      <c r="B5" s="44">
        <v>0</v>
      </c>
      <c r="C5" s="52">
        <v>8</v>
      </c>
      <c r="D5" s="52">
        <v>3</v>
      </c>
      <c r="E5" s="44">
        <v>0</v>
      </c>
      <c r="F5" s="44">
        <v>2</v>
      </c>
      <c r="G5" s="44">
        <v>12</v>
      </c>
      <c r="H5" s="44">
        <v>0</v>
      </c>
      <c r="I5" s="44">
        <v>2</v>
      </c>
      <c r="J5" s="44">
        <v>16</v>
      </c>
      <c r="K5" s="47">
        <v>0</v>
      </c>
      <c r="L5" s="47">
        <v>0</v>
      </c>
      <c r="M5" s="47">
        <v>14</v>
      </c>
      <c r="N5" s="47">
        <v>128665</v>
      </c>
      <c r="O5" s="1"/>
      <c r="P5" s="2" t="s">
        <v>23</v>
      </c>
      <c r="Q5" s="44">
        <v>0</v>
      </c>
      <c r="R5" s="44">
        <v>70</v>
      </c>
      <c r="S5" s="44">
        <v>0</v>
      </c>
      <c r="T5" s="44">
        <v>0</v>
      </c>
      <c r="U5" s="44">
        <v>38</v>
      </c>
      <c r="V5" s="44">
        <v>9</v>
      </c>
      <c r="W5" s="44">
        <v>0</v>
      </c>
      <c r="X5" s="44">
        <v>9</v>
      </c>
      <c r="Y5" s="44">
        <v>10</v>
      </c>
      <c r="Z5" s="47">
        <v>0</v>
      </c>
      <c r="AA5" s="47">
        <v>1</v>
      </c>
      <c r="AB5" s="47">
        <v>8</v>
      </c>
      <c r="AC5" s="47">
        <v>60080</v>
      </c>
    </row>
    <row r="6" spans="1:29" ht="12">
      <c r="A6" s="2" t="s">
        <v>1</v>
      </c>
      <c r="B6" s="44">
        <v>0</v>
      </c>
      <c r="C6" s="52">
        <v>16</v>
      </c>
      <c r="D6" s="52">
        <v>0</v>
      </c>
      <c r="E6" s="44">
        <v>0</v>
      </c>
      <c r="F6" s="44">
        <v>4</v>
      </c>
      <c r="G6" s="44">
        <v>1</v>
      </c>
      <c r="H6" s="44">
        <v>0</v>
      </c>
      <c r="I6" s="44">
        <v>1</v>
      </c>
      <c r="J6" s="44">
        <v>1</v>
      </c>
      <c r="K6" s="47">
        <v>0</v>
      </c>
      <c r="L6" s="47">
        <v>0</v>
      </c>
      <c r="M6" s="47">
        <v>1</v>
      </c>
      <c r="N6" s="47">
        <v>507</v>
      </c>
      <c r="O6" s="6"/>
      <c r="P6" s="2" t="s">
        <v>24</v>
      </c>
      <c r="Q6" s="44">
        <v>0</v>
      </c>
      <c r="R6" s="44">
        <v>20</v>
      </c>
      <c r="S6" s="44">
        <v>0</v>
      </c>
      <c r="T6" s="44">
        <v>0</v>
      </c>
      <c r="U6" s="44">
        <v>9</v>
      </c>
      <c r="V6" s="44">
        <v>0</v>
      </c>
      <c r="W6" s="44">
        <v>0</v>
      </c>
      <c r="X6" s="44">
        <v>2</v>
      </c>
      <c r="Y6" s="44">
        <v>2</v>
      </c>
      <c r="Z6" s="47">
        <v>0</v>
      </c>
      <c r="AA6" s="47">
        <v>0</v>
      </c>
      <c r="AB6" s="47">
        <v>1</v>
      </c>
      <c r="AC6" s="47">
        <v>1902</v>
      </c>
    </row>
    <row r="7" spans="1:29" ht="12">
      <c r="A7" s="2" t="s">
        <v>2</v>
      </c>
      <c r="B7" s="44">
        <v>0</v>
      </c>
      <c r="C7" s="52">
        <v>19</v>
      </c>
      <c r="D7" s="52">
        <v>2</v>
      </c>
      <c r="E7" s="44">
        <v>0</v>
      </c>
      <c r="F7" s="44">
        <v>10</v>
      </c>
      <c r="G7" s="44">
        <v>12</v>
      </c>
      <c r="H7" s="44">
        <v>1</v>
      </c>
      <c r="I7" s="44">
        <v>3</v>
      </c>
      <c r="J7" s="44">
        <v>14</v>
      </c>
      <c r="K7" s="47">
        <v>2</v>
      </c>
      <c r="L7" s="47">
        <v>0</v>
      </c>
      <c r="M7" s="47">
        <v>6</v>
      </c>
      <c r="N7" s="47">
        <v>24885</v>
      </c>
      <c r="O7" s="6"/>
      <c r="P7" s="2" t="s">
        <v>25</v>
      </c>
      <c r="Q7" s="44">
        <v>0</v>
      </c>
      <c r="R7" s="44">
        <v>12</v>
      </c>
      <c r="S7" s="44">
        <v>3</v>
      </c>
      <c r="T7" s="44">
        <v>0</v>
      </c>
      <c r="U7" s="44">
        <v>7</v>
      </c>
      <c r="V7" s="44">
        <v>4</v>
      </c>
      <c r="W7" s="44">
        <v>0</v>
      </c>
      <c r="X7" s="44">
        <v>2</v>
      </c>
      <c r="Y7" s="44">
        <v>4</v>
      </c>
      <c r="Z7" s="47">
        <v>0</v>
      </c>
      <c r="AA7" s="47">
        <v>0</v>
      </c>
      <c r="AB7" s="47">
        <v>3</v>
      </c>
      <c r="AC7" s="47">
        <v>16191</v>
      </c>
    </row>
    <row r="8" spans="1:29" ht="12">
      <c r="A8" s="2" t="s">
        <v>3</v>
      </c>
      <c r="B8" s="44">
        <v>0</v>
      </c>
      <c r="C8" s="52">
        <v>29</v>
      </c>
      <c r="D8" s="52">
        <v>1</v>
      </c>
      <c r="E8" s="44">
        <v>0</v>
      </c>
      <c r="F8" s="44">
        <v>10</v>
      </c>
      <c r="G8" s="44">
        <v>6</v>
      </c>
      <c r="H8" s="44">
        <v>0</v>
      </c>
      <c r="I8" s="44">
        <v>4</v>
      </c>
      <c r="J8" s="44">
        <v>7</v>
      </c>
      <c r="K8" s="47">
        <v>0</v>
      </c>
      <c r="L8" s="47">
        <v>0</v>
      </c>
      <c r="M8" s="47">
        <v>9</v>
      </c>
      <c r="N8" s="47">
        <v>73761</v>
      </c>
      <c r="O8" s="6"/>
      <c r="P8" s="2" t="s">
        <v>26</v>
      </c>
      <c r="Q8" s="44">
        <v>0</v>
      </c>
      <c r="R8" s="44">
        <v>15</v>
      </c>
      <c r="S8" s="44">
        <v>1</v>
      </c>
      <c r="T8" s="44">
        <v>0</v>
      </c>
      <c r="U8" s="44">
        <v>7</v>
      </c>
      <c r="V8" s="44">
        <v>2</v>
      </c>
      <c r="W8" s="44">
        <v>0</v>
      </c>
      <c r="X8" s="44">
        <v>1</v>
      </c>
      <c r="Y8" s="44">
        <v>3</v>
      </c>
      <c r="Z8" s="47">
        <v>0</v>
      </c>
      <c r="AA8" s="47">
        <v>0</v>
      </c>
      <c r="AB8" s="47">
        <v>4</v>
      </c>
      <c r="AC8" s="47">
        <v>8178</v>
      </c>
    </row>
    <row r="9" spans="1:29" ht="12">
      <c r="A9" s="2" t="s">
        <v>4</v>
      </c>
      <c r="B9" s="51">
        <v>3</v>
      </c>
      <c r="C9" s="52">
        <v>20</v>
      </c>
      <c r="D9" s="52">
        <v>1</v>
      </c>
      <c r="E9" s="44">
        <v>3</v>
      </c>
      <c r="F9" s="44">
        <v>10</v>
      </c>
      <c r="G9" s="44">
        <v>12</v>
      </c>
      <c r="H9" s="44">
        <v>2</v>
      </c>
      <c r="I9" s="44">
        <v>3</v>
      </c>
      <c r="J9" s="44">
        <v>19</v>
      </c>
      <c r="K9" s="47">
        <v>3</v>
      </c>
      <c r="L9" s="47">
        <v>0</v>
      </c>
      <c r="M9" s="47">
        <v>9</v>
      </c>
      <c r="N9" s="47">
        <v>74404</v>
      </c>
      <c r="O9" s="6"/>
      <c r="P9" s="2" t="s">
        <v>27</v>
      </c>
      <c r="Q9" s="44">
        <v>0</v>
      </c>
      <c r="R9" s="44">
        <v>17</v>
      </c>
      <c r="S9" s="44">
        <v>0</v>
      </c>
      <c r="T9" s="44">
        <v>0</v>
      </c>
      <c r="U9" s="44">
        <v>11</v>
      </c>
      <c r="V9" s="44">
        <v>0</v>
      </c>
      <c r="W9" s="44">
        <v>0</v>
      </c>
      <c r="X9" s="44">
        <v>2</v>
      </c>
      <c r="Y9" s="44">
        <v>0</v>
      </c>
      <c r="Z9" s="47">
        <v>0</v>
      </c>
      <c r="AA9" s="47">
        <v>0</v>
      </c>
      <c r="AB9" s="47">
        <v>0</v>
      </c>
      <c r="AC9" s="47">
        <v>0</v>
      </c>
    </row>
    <row r="10" spans="1:29" ht="12">
      <c r="A10" s="2" t="s">
        <v>5</v>
      </c>
      <c r="B10" s="44">
        <v>0</v>
      </c>
      <c r="C10" s="53">
        <v>19</v>
      </c>
      <c r="D10" s="53">
        <v>0</v>
      </c>
      <c r="E10" s="45">
        <v>0</v>
      </c>
      <c r="F10" s="45">
        <v>8</v>
      </c>
      <c r="G10" s="45">
        <v>1</v>
      </c>
      <c r="H10" s="45">
        <v>1</v>
      </c>
      <c r="I10" s="45">
        <v>5</v>
      </c>
      <c r="J10" s="45">
        <v>2</v>
      </c>
      <c r="K10" s="48">
        <v>1</v>
      </c>
      <c r="L10" s="48">
        <v>0</v>
      </c>
      <c r="M10" s="48">
        <v>1</v>
      </c>
      <c r="N10" s="48">
        <v>3257</v>
      </c>
      <c r="O10" s="6"/>
      <c r="P10" s="2" t="s">
        <v>28</v>
      </c>
      <c r="Q10" s="44">
        <v>0</v>
      </c>
      <c r="R10" s="45">
        <v>22</v>
      </c>
      <c r="S10" s="45">
        <v>2</v>
      </c>
      <c r="T10" s="45">
        <v>0</v>
      </c>
      <c r="U10" s="45">
        <v>11</v>
      </c>
      <c r="V10" s="45">
        <v>1</v>
      </c>
      <c r="W10" s="45">
        <v>0</v>
      </c>
      <c r="X10" s="45">
        <v>5</v>
      </c>
      <c r="Y10" s="45">
        <v>1</v>
      </c>
      <c r="Z10" s="48">
        <v>2</v>
      </c>
      <c r="AA10" s="48">
        <v>0</v>
      </c>
      <c r="AB10" s="48">
        <v>0</v>
      </c>
      <c r="AC10" s="48">
        <v>10092</v>
      </c>
    </row>
    <row r="11" spans="1:29" ht="12">
      <c r="A11" s="2" t="s">
        <v>6</v>
      </c>
      <c r="B11" s="44">
        <v>0</v>
      </c>
      <c r="C11" s="52">
        <v>25</v>
      </c>
      <c r="D11" s="52">
        <v>0</v>
      </c>
      <c r="E11" s="44">
        <v>0</v>
      </c>
      <c r="F11" s="44">
        <v>12</v>
      </c>
      <c r="G11" s="44">
        <v>2</v>
      </c>
      <c r="H11" s="44">
        <v>0</v>
      </c>
      <c r="I11" s="44">
        <v>5</v>
      </c>
      <c r="J11" s="44">
        <v>2</v>
      </c>
      <c r="K11" s="47">
        <v>0</v>
      </c>
      <c r="L11" s="47">
        <v>0</v>
      </c>
      <c r="M11" s="47">
        <v>0</v>
      </c>
      <c r="N11" s="47">
        <v>0</v>
      </c>
      <c r="O11" s="6"/>
      <c r="P11" s="2" t="s">
        <v>29</v>
      </c>
      <c r="Q11" s="44">
        <v>0</v>
      </c>
      <c r="R11" s="44">
        <v>15</v>
      </c>
      <c r="S11" s="44">
        <v>1</v>
      </c>
      <c r="T11" s="44">
        <v>0</v>
      </c>
      <c r="U11" s="44">
        <v>6</v>
      </c>
      <c r="V11" s="44">
        <v>1</v>
      </c>
      <c r="W11" s="44">
        <v>0</v>
      </c>
      <c r="X11" s="44">
        <v>2</v>
      </c>
      <c r="Y11" s="44">
        <v>1</v>
      </c>
      <c r="Z11" s="47">
        <v>0</v>
      </c>
      <c r="AA11" s="47">
        <v>0</v>
      </c>
      <c r="AB11" s="47">
        <v>0</v>
      </c>
      <c r="AC11" s="47">
        <v>0</v>
      </c>
    </row>
    <row r="12" spans="1:29" ht="12">
      <c r="A12" s="2" t="s">
        <v>7</v>
      </c>
      <c r="B12" s="44">
        <v>0</v>
      </c>
      <c r="C12" s="52">
        <v>44</v>
      </c>
      <c r="D12" s="52">
        <v>0</v>
      </c>
      <c r="E12" s="44">
        <v>0</v>
      </c>
      <c r="F12" s="44">
        <v>23</v>
      </c>
      <c r="G12" s="44">
        <v>2</v>
      </c>
      <c r="H12" s="44">
        <v>0</v>
      </c>
      <c r="I12" s="44">
        <v>8</v>
      </c>
      <c r="J12" s="44">
        <v>3</v>
      </c>
      <c r="K12" s="47">
        <v>0</v>
      </c>
      <c r="L12" s="47">
        <v>0</v>
      </c>
      <c r="M12" s="47">
        <v>3</v>
      </c>
      <c r="N12" s="47">
        <v>11178</v>
      </c>
      <c r="O12" s="6"/>
      <c r="P12" s="2" t="s">
        <v>30</v>
      </c>
      <c r="Q12" s="44">
        <v>0</v>
      </c>
      <c r="R12" s="44">
        <v>20</v>
      </c>
      <c r="S12" s="44">
        <v>2</v>
      </c>
      <c r="T12" s="44">
        <v>0</v>
      </c>
      <c r="U12" s="44">
        <v>8</v>
      </c>
      <c r="V12" s="44">
        <v>3</v>
      </c>
      <c r="W12" s="44">
        <v>0</v>
      </c>
      <c r="X12" s="44">
        <v>3</v>
      </c>
      <c r="Y12" s="44">
        <v>3</v>
      </c>
      <c r="Z12" s="47">
        <v>1</v>
      </c>
      <c r="AA12" s="47">
        <v>0</v>
      </c>
      <c r="AB12" s="47">
        <v>2</v>
      </c>
      <c r="AC12" s="47">
        <v>7870</v>
      </c>
    </row>
    <row r="13" spans="1:29" ht="12">
      <c r="A13" s="2" t="s">
        <v>8</v>
      </c>
      <c r="B13" s="44">
        <v>0</v>
      </c>
      <c r="C13" s="52">
        <v>37</v>
      </c>
      <c r="D13" s="52">
        <v>1</v>
      </c>
      <c r="E13" s="44">
        <v>0</v>
      </c>
      <c r="F13" s="44">
        <v>15</v>
      </c>
      <c r="G13" s="44">
        <v>6</v>
      </c>
      <c r="H13" s="44">
        <v>0</v>
      </c>
      <c r="I13" s="44">
        <v>3</v>
      </c>
      <c r="J13" s="44">
        <v>9</v>
      </c>
      <c r="K13" s="47">
        <v>0</v>
      </c>
      <c r="L13" s="47">
        <v>1</v>
      </c>
      <c r="M13" s="47">
        <v>6</v>
      </c>
      <c r="N13" s="47">
        <v>16313</v>
      </c>
      <c r="O13" s="6"/>
      <c r="P13" s="2" t="s">
        <v>31</v>
      </c>
      <c r="Q13" s="44">
        <v>0</v>
      </c>
      <c r="R13" s="44">
        <v>42</v>
      </c>
      <c r="S13" s="44">
        <v>2</v>
      </c>
      <c r="T13" s="44">
        <v>0</v>
      </c>
      <c r="U13" s="44">
        <v>20</v>
      </c>
      <c r="V13" s="44">
        <v>4</v>
      </c>
      <c r="W13" s="44">
        <v>0</v>
      </c>
      <c r="X13" s="44">
        <v>7</v>
      </c>
      <c r="Y13" s="44">
        <v>5</v>
      </c>
      <c r="Z13" s="47">
        <v>0</v>
      </c>
      <c r="AA13" s="47">
        <v>0</v>
      </c>
      <c r="AB13" s="47">
        <v>6</v>
      </c>
      <c r="AC13" s="47">
        <v>23124</v>
      </c>
    </row>
    <row r="14" spans="1:29" ht="12">
      <c r="A14" s="2" t="s">
        <v>9</v>
      </c>
      <c r="B14" s="44">
        <v>0</v>
      </c>
      <c r="C14" s="52">
        <v>22</v>
      </c>
      <c r="D14" s="52">
        <v>2</v>
      </c>
      <c r="E14" s="44">
        <v>0</v>
      </c>
      <c r="F14" s="44">
        <v>10</v>
      </c>
      <c r="G14" s="44">
        <v>6</v>
      </c>
      <c r="H14" s="44">
        <v>0</v>
      </c>
      <c r="I14" s="44">
        <v>3</v>
      </c>
      <c r="J14" s="44">
        <v>8</v>
      </c>
      <c r="K14" s="47">
        <v>1</v>
      </c>
      <c r="L14" s="47">
        <v>0</v>
      </c>
      <c r="M14" s="47">
        <v>0</v>
      </c>
      <c r="N14" s="47">
        <v>7193</v>
      </c>
      <c r="O14" s="6"/>
      <c r="P14" s="2" t="s">
        <v>32</v>
      </c>
      <c r="Q14" s="54">
        <v>1</v>
      </c>
      <c r="R14" s="44">
        <v>9</v>
      </c>
      <c r="S14" s="44">
        <v>0</v>
      </c>
      <c r="T14" s="44">
        <v>1</v>
      </c>
      <c r="U14" s="44">
        <v>5</v>
      </c>
      <c r="V14" s="44">
        <v>3</v>
      </c>
      <c r="W14" s="44">
        <v>0</v>
      </c>
      <c r="X14" s="44">
        <v>3</v>
      </c>
      <c r="Y14" s="44">
        <v>3</v>
      </c>
      <c r="Z14" s="47">
        <v>1</v>
      </c>
      <c r="AA14" s="47">
        <v>0</v>
      </c>
      <c r="AB14" s="47">
        <v>0</v>
      </c>
      <c r="AC14" s="47">
        <v>5793</v>
      </c>
    </row>
    <row r="15" spans="1:29" ht="12">
      <c r="A15" s="2" t="s">
        <v>10</v>
      </c>
      <c r="B15" s="44">
        <v>0</v>
      </c>
      <c r="C15" s="53">
        <v>59</v>
      </c>
      <c r="D15" s="53">
        <v>2</v>
      </c>
      <c r="E15" s="45">
        <v>0</v>
      </c>
      <c r="F15" s="45">
        <v>28</v>
      </c>
      <c r="G15" s="45">
        <v>2</v>
      </c>
      <c r="H15" s="45">
        <v>0</v>
      </c>
      <c r="I15" s="45">
        <v>8</v>
      </c>
      <c r="J15" s="45">
        <v>6</v>
      </c>
      <c r="K15" s="48">
        <v>0</v>
      </c>
      <c r="L15" s="48">
        <v>0</v>
      </c>
      <c r="M15" s="48">
        <v>1</v>
      </c>
      <c r="N15" s="48">
        <v>1315</v>
      </c>
      <c r="O15" s="6"/>
      <c r="P15" s="2" t="s">
        <v>33</v>
      </c>
      <c r="Q15" s="44">
        <v>0</v>
      </c>
      <c r="R15" s="45">
        <v>19</v>
      </c>
      <c r="S15" s="45">
        <v>2</v>
      </c>
      <c r="T15" s="45">
        <v>0</v>
      </c>
      <c r="U15" s="45">
        <v>8</v>
      </c>
      <c r="V15" s="45">
        <v>3</v>
      </c>
      <c r="W15" s="45">
        <v>0</v>
      </c>
      <c r="X15" s="45">
        <v>3</v>
      </c>
      <c r="Y15" s="45">
        <v>3</v>
      </c>
      <c r="Z15" s="48">
        <v>0</v>
      </c>
      <c r="AA15" s="48">
        <v>0</v>
      </c>
      <c r="AB15" s="48">
        <v>4</v>
      </c>
      <c r="AC15" s="48">
        <v>9683</v>
      </c>
    </row>
    <row r="16" spans="1:29" ht="12">
      <c r="A16" s="2" t="s">
        <v>11</v>
      </c>
      <c r="B16" s="51">
        <v>1</v>
      </c>
      <c r="C16" s="52">
        <v>64</v>
      </c>
      <c r="D16" s="52">
        <v>7</v>
      </c>
      <c r="E16" s="44">
        <v>2</v>
      </c>
      <c r="F16" s="44">
        <v>29</v>
      </c>
      <c r="G16" s="44">
        <v>21</v>
      </c>
      <c r="H16" s="44">
        <v>2</v>
      </c>
      <c r="I16" s="44">
        <v>9</v>
      </c>
      <c r="J16" s="44">
        <v>27</v>
      </c>
      <c r="K16" s="47">
        <v>0</v>
      </c>
      <c r="L16" s="47">
        <v>0</v>
      </c>
      <c r="M16" s="47">
        <v>9</v>
      </c>
      <c r="N16" s="47">
        <v>66899</v>
      </c>
      <c r="O16" s="6"/>
      <c r="P16" s="2" t="s">
        <v>34</v>
      </c>
      <c r="Q16" s="44">
        <v>0</v>
      </c>
      <c r="R16" s="44">
        <v>17</v>
      </c>
      <c r="S16" s="44">
        <v>0</v>
      </c>
      <c r="T16" s="44">
        <v>0</v>
      </c>
      <c r="U16" s="44">
        <v>8</v>
      </c>
      <c r="V16" s="44">
        <v>0</v>
      </c>
      <c r="W16" s="44">
        <v>0</v>
      </c>
      <c r="X16" s="44">
        <v>3</v>
      </c>
      <c r="Y16" s="44">
        <v>0</v>
      </c>
      <c r="Z16" s="47">
        <v>0</v>
      </c>
      <c r="AA16" s="47">
        <v>0</v>
      </c>
      <c r="AB16" s="47">
        <v>2</v>
      </c>
      <c r="AC16" s="47">
        <v>12444</v>
      </c>
    </row>
    <row r="17" spans="1:29" ht="12">
      <c r="A17" s="2" t="s">
        <v>12</v>
      </c>
      <c r="B17" s="44">
        <v>0</v>
      </c>
      <c r="C17" s="52">
        <v>19</v>
      </c>
      <c r="D17" s="52">
        <v>3</v>
      </c>
      <c r="E17" s="44">
        <v>0</v>
      </c>
      <c r="F17" s="44">
        <v>8</v>
      </c>
      <c r="G17" s="44">
        <v>5</v>
      </c>
      <c r="H17" s="44">
        <v>0</v>
      </c>
      <c r="I17" s="44">
        <v>3</v>
      </c>
      <c r="J17" s="44">
        <v>7</v>
      </c>
      <c r="K17" s="47">
        <v>0</v>
      </c>
      <c r="L17" s="47">
        <v>0</v>
      </c>
      <c r="M17" s="47">
        <v>8</v>
      </c>
      <c r="N17" s="47">
        <v>33395</v>
      </c>
      <c r="O17" s="6"/>
      <c r="P17" s="2" t="s">
        <v>35</v>
      </c>
      <c r="Q17" s="44">
        <v>0</v>
      </c>
      <c r="R17" s="44">
        <v>15</v>
      </c>
      <c r="S17" s="44">
        <v>0</v>
      </c>
      <c r="T17" s="44">
        <v>0</v>
      </c>
      <c r="U17" s="44">
        <v>8</v>
      </c>
      <c r="V17" s="44">
        <v>3</v>
      </c>
      <c r="W17" s="44">
        <v>0</v>
      </c>
      <c r="X17" s="44">
        <v>2</v>
      </c>
      <c r="Y17" s="44">
        <v>3</v>
      </c>
      <c r="Z17" s="47">
        <v>0</v>
      </c>
      <c r="AA17" s="47">
        <v>0</v>
      </c>
      <c r="AB17" s="47">
        <v>0</v>
      </c>
      <c r="AC17" s="47">
        <v>0</v>
      </c>
    </row>
    <row r="18" spans="1:29" ht="12">
      <c r="A18" s="2" t="s">
        <v>13</v>
      </c>
      <c r="B18" s="44">
        <v>0</v>
      </c>
      <c r="C18" s="52">
        <v>25</v>
      </c>
      <c r="D18" s="52">
        <v>2</v>
      </c>
      <c r="E18" s="44">
        <v>0</v>
      </c>
      <c r="F18" s="44">
        <v>12</v>
      </c>
      <c r="G18" s="44">
        <v>5</v>
      </c>
      <c r="H18" s="44">
        <v>0</v>
      </c>
      <c r="I18" s="44">
        <v>5</v>
      </c>
      <c r="J18" s="44">
        <v>7</v>
      </c>
      <c r="K18" s="47">
        <v>0</v>
      </c>
      <c r="L18" s="47">
        <v>0</v>
      </c>
      <c r="M18" s="47">
        <v>1</v>
      </c>
      <c r="N18" s="47">
        <v>388</v>
      </c>
      <c r="O18" s="6"/>
      <c r="P18" s="2" t="s">
        <v>36</v>
      </c>
      <c r="Q18" s="44">
        <v>0</v>
      </c>
      <c r="R18" s="44">
        <v>10</v>
      </c>
      <c r="S18" s="44">
        <v>1</v>
      </c>
      <c r="T18" s="44">
        <v>0</v>
      </c>
      <c r="U18" s="44">
        <v>5</v>
      </c>
      <c r="V18" s="44">
        <v>1</v>
      </c>
      <c r="W18" s="44">
        <v>0</v>
      </c>
      <c r="X18" s="44">
        <v>1</v>
      </c>
      <c r="Y18" s="44">
        <v>1</v>
      </c>
      <c r="Z18" s="47">
        <v>0</v>
      </c>
      <c r="AA18" s="47">
        <v>0</v>
      </c>
      <c r="AB18" s="47">
        <v>1</v>
      </c>
      <c r="AC18" s="47">
        <v>6467</v>
      </c>
    </row>
    <row r="19" spans="1:29" ht="12">
      <c r="A19" s="2" t="s">
        <v>14</v>
      </c>
      <c r="B19" s="44">
        <v>0</v>
      </c>
      <c r="C19" s="52">
        <v>42</v>
      </c>
      <c r="D19" s="52">
        <v>2</v>
      </c>
      <c r="E19" s="44">
        <v>0</v>
      </c>
      <c r="F19" s="44">
        <v>23</v>
      </c>
      <c r="G19" s="44">
        <v>9</v>
      </c>
      <c r="H19" s="44">
        <v>0</v>
      </c>
      <c r="I19" s="44">
        <v>7</v>
      </c>
      <c r="J19" s="44">
        <v>12</v>
      </c>
      <c r="K19" s="47">
        <v>0</v>
      </c>
      <c r="L19" s="47">
        <v>0</v>
      </c>
      <c r="M19" s="47">
        <v>3</v>
      </c>
      <c r="N19" s="47">
        <v>7078</v>
      </c>
      <c r="O19" s="6"/>
      <c r="P19" s="2" t="s">
        <v>37</v>
      </c>
      <c r="Q19" s="44">
        <v>0</v>
      </c>
      <c r="R19" s="44">
        <v>8</v>
      </c>
      <c r="S19" s="44">
        <v>3</v>
      </c>
      <c r="T19" s="44">
        <v>0</v>
      </c>
      <c r="U19" s="44">
        <v>3</v>
      </c>
      <c r="V19" s="44">
        <v>2</v>
      </c>
      <c r="W19" s="44">
        <v>0</v>
      </c>
      <c r="X19" s="44">
        <v>2</v>
      </c>
      <c r="Y19" s="44">
        <v>2</v>
      </c>
      <c r="Z19" s="47">
        <v>1</v>
      </c>
      <c r="AA19" s="47">
        <v>0</v>
      </c>
      <c r="AB19" s="47">
        <v>1</v>
      </c>
      <c r="AC19" s="47">
        <v>7864</v>
      </c>
    </row>
    <row r="20" spans="1:29" ht="12">
      <c r="A20" s="2" t="s">
        <v>15</v>
      </c>
      <c r="B20" s="44">
        <v>0</v>
      </c>
      <c r="C20" s="53">
        <v>23</v>
      </c>
      <c r="D20" s="53">
        <v>2</v>
      </c>
      <c r="E20" s="45">
        <v>0</v>
      </c>
      <c r="F20" s="45">
        <v>8</v>
      </c>
      <c r="G20" s="45">
        <v>8</v>
      </c>
      <c r="H20" s="45">
        <v>0</v>
      </c>
      <c r="I20" s="45">
        <v>3</v>
      </c>
      <c r="J20" s="45">
        <v>13</v>
      </c>
      <c r="K20" s="48">
        <v>0</v>
      </c>
      <c r="L20" s="48">
        <v>0</v>
      </c>
      <c r="M20" s="48">
        <v>6</v>
      </c>
      <c r="N20" s="48">
        <v>39590</v>
      </c>
      <c r="O20" s="6"/>
      <c r="P20" s="4" t="s">
        <v>38</v>
      </c>
      <c r="Q20" s="44">
        <v>0</v>
      </c>
      <c r="R20" s="45">
        <v>7</v>
      </c>
      <c r="S20" s="45">
        <v>0</v>
      </c>
      <c r="T20" s="45">
        <v>0</v>
      </c>
      <c r="U20" s="45">
        <v>3</v>
      </c>
      <c r="V20" s="45">
        <v>0</v>
      </c>
      <c r="W20" s="45">
        <v>0</v>
      </c>
      <c r="X20" s="45">
        <v>2</v>
      </c>
      <c r="Y20" s="45">
        <v>0</v>
      </c>
      <c r="Z20" s="48">
        <v>0</v>
      </c>
      <c r="AA20" s="48">
        <v>0</v>
      </c>
      <c r="AB20" s="48">
        <v>0</v>
      </c>
      <c r="AC20" s="48">
        <v>0</v>
      </c>
    </row>
    <row r="21" spans="1:29" ht="12">
      <c r="A21" s="2" t="s">
        <v>16</v>
      </c>
      <c r="B21" s="44">
        <v>0</v>
      </c>
      <c r="C21" s="52">
        <v>38</v>
      </c>
      <c r="D21" s="52">
        <v>2</v>
      </c>
      <c r="E21" s="44">
        <v>0</v>
      </c>
      <c r="F21" s="44">
        <v>12</v>
      </c>
      <c r="G21" s="44">
        <v>13</v>
      </c>
      <c r="H21" s="44">
        <v>0</v>
      </c>
      <c r="I21" s="44">
        <v>4</v>
      </c>
      <c r="J21" s="44">
        <v>13</v>
      </c>
      <c r="K21" s="47">
        <v>0</v>
      </c>
      <c r="L21" s="47">
        <v>0</v>
      </c>
      <c r="M21" s="47">
        <v>1</v>
      </c>
      <c r="N21" s="47">
        <v>885</v>
      </c>
      <c r="O21" s="6"/>
      <c r="P21" s="4" t="s">
        <v>39</v>
      </c>
      <c r="Q21" s="44">
        <v>0</v>
      </c>
      <c r="R21" s="44">
        <v>6</v>
      </c>
      <c r="S21" s="44">
        <v>0</v>
      </c>
      <c r="T21" s="44">
        <v>0</v>
      </c>
      <c r="U21" s="44">
        <v>4</v>
      </c>
      <c r="V21" s="44">
        <v>0</v>
      </c>
      <c r="W21" s="44">
        <v>0</v>
      </c>
      <c r="X21" s="44">
        <v>1</v>
      </c>
      <c r="Y21" s="44">
        <v>0</v>
      </c>
      <c r="Z21" s="47">
        <v>0</v>
      </c>
      <c r="AA21" s="47">
        <v>0</v>
      </c>
      <c r="AB21" s="47">
        <v>0</v>
      </c>
      <c r="AC21" s="47">
        <v>0</v>
      </c>
    </row>
    <row r="22" spans="1:29" ht="12">
      <c r="A22" s="2" t="s">
        <v>17</v>
      </c>
      <c r="B22" s="44">
        <v>0</v>
      </c>
      <c r="C22" s="52">
        <v>24</v>
      </c>
      <c r="D22" s="52">
        <v>0</v>
      </c>
      <c r="E22" s="44">
        <v>0</v>
      </c>
      <c r="F22" s="44">
        <v>10</v>
      </c>
      <c r="G22" s="44">
        <v>2</v>
      </c>
      <c r="H22" s="44">
        <v>0</v>
      </c>
      <c r="I22" s="44">
        <v>2</v>
      </c>
      <c r="J22" s="44">
        <v>2</v>
      </c>
      <c r="K22" s="47">
        <v>0</v>
      </c>
      <c r="L22" s="47">
        <v>0</v>
      </c>
      <c r="M22" s="47">
        <v>0</v>
      </c>
      <c r="N22" s="47">
        <v>0</v>
      </c>
      <c r="O22" s="6"/>
      <c r="P22" s="4" t="s">
        <v>40</v>
      </c>
      <c r="Q22" s="44">
        <v>0</v>
      </c>
      <c r="R22" s="44">
        <v>10</v>
      </c>
      <c r="S22" s="44">
        <v>0</v>
      </c>
      <c r="T22" s="44">
        <v>0</v>
      </c>
      <c r="U22" s="44">
        <v>5</v>
      </c>
      <c r="V22" s="44">
        <v>0</v>
      </c>
      <c r="W22" s="44">
        <v>0</v>
      </c>
      <c r="X22" s="44">
        <v>2</v>
      </c>
      <c r="Y22" s="44">
        <v>0</v>
      </c>
      <c r="Z22" s="47">
        <v>0</v>
      </c>
      <c r="AA22" s="47">
        <v>0</v>
      </c>
      <c r="AB22" s="47">
        <v>0</v>
      </c>
      <c r="AC22" s="47">
        <v>0</v>
      </c>
    </row>
    <row r="23" spans="1:29" ht="12">
      <c r="A23" s="2" t="s">
        <v>18</v>
      </c>
      <c r="B23" s="44">
        <v>0</v>
      </c>
      <c r="C23" s="52">
        <v>53</v>
      </c>
      <c r="D23" s="52">
        <v>1</v>
      </c>
      <c r="E23" s="44">
        <v>0</v>
      </c>
      <c r="F23" s="44">
        <v>23</v>
      </c>
      <c r="G23" s="44">
        <v>6</v>
      </c>
      <c r="H23" s="44">
        <v>0</v>
      </c>
      <c r="I23" s="44">
        <v>6</v>
      </c>
      <c r="J23" s="44">
        <v>7</v>
      </c>
      <c r="K23" s="47">
        <v>0</v>
      </c>
      <c r="L23" s="47">
        <v>0</v>
      </c>
      <c r="M23" s="47">
        <v>3</v>
      </c>
      <c r="N23" s="47">
        <v>32452</v>
      </c>
      <c r="O23" s="6"/>
      <c r="P23" s="2" t="s">
        <v>41</v>
      </c>
      <c r="Q23" s="44">
        <v>0</v>
      </c>
      <c r="R23" s="44">
        <v>9</v>
      </c>
      <c r="S23" s="44">
        <v>1</v>
      </c>
      <c r="T23" s="44">
        <v>0</v>
      </c>
      <c r="U23" s="44">
        <v>5</v>
      </c>
      <c r="V23" s="44">
        <v>1</v>
      </c>
      <c r="W23" s="44">
        <v>0</v>
      </c>
      <c r="X23" s="44">
        <v>1</v>
      </c>
      <c r="Y23" s="44">
        <v>1</v>
      </c>
      <c r="Z23" s="47">
        <v>0</v>
      </c>
      <c r="AA23" s="47">
        <v>0</v>
      </c>
      <c r="AB23" s="47">
        <v>2</v>
      </c>
      <c r="AC23" s="47">
        <v>3261</v>
      </c>
    </row>
    <row r="24" spans="1:29" ht="12">
      <c r="A24" s="2" t="s">
        <v>19</v>
      </c>
      <c r="B24" s="51">
        <v>1</v>
      </c>
      <c r="C24" s="52">
        <v>65</v>
      </c>
      <c r="D24" s="52">
        <v>1</v>
      </c>
      <c r="E24" s="44">
        <v>0</v>
      </c>
      <c r="F24" s="44">
        <v>35</v>
      </c>
      <c r="G24" s="44">
        <v>5</v>
      </c>
      <c r="H24" s="44">
        <v>0</v>
      </c>
      <c r="I24" s="44">
        <v>9</v>
      </c>
      <c r="J24" s="44">
        <v>5</v>
      </c>
      <c r="K24" s="47">
        <v>0</v>
      </c>
      <c r="L24" s="47">
        <v>0</v>
      </c>
      <c r="M24" s="47">
        <v>2</v>
      </c>
      <c r="N24" s="47">
        <v>5739</v>
      </c>
      <c r="O24" s="6"/>
      <c r="P24" s="2" t="s">
        <v>42</v>
      </c>
      <c r="Q24" s="44">
        <v>0</v>
      </c>
      <c r="R24" s="44">
        <v>13</v>
      </c>
      <c r="S24" s="44">
        <v>1</v>
      </c>
      <c r="T24" s="44">
        <v>0</v>
      </c>
      <c r="U24" s="44">
        <v>7</v>
      </c>
      <c r="V24" s="44">
        <v>2</v>
      </c>
      <c r="W24" s="44">
        <v>0</v>
      </c>
      <c r="X24" s="44">
        <v>2</v>
      </c>
      <c r="Y24" s="44">
        <v>1</v>
      </c>
      <c r="Z24" s="47">
        <v>0</v>
      </c>
      <c r="AA24" s="47">
        <v>0</v>
      </c>
      <c r="AB24" s="47">
        <v>0</v>
      </c>
      <c r="AC24" s="47">
        <v>0</v>
      </c>
    </row>
    <row r="25" spans="1:29" ht="12">
      <c r="A25" s="2" t="s">
        <v>20</v>
      </c>
      <c r="B25" s="44">
        <v>0</v>
      </c>
      <c r="C25" s="53">
        <v>70</v>
      </c>
      <c r="D25" s="53">
        <v>0</v>
      </c>
      <c r="E25" s="45">
        <v>0</v>
      </c>
      <c r="F25" s="45">
        <v>37</v>
      </c>
      <c r="G25" s="45">
        <v>2</v>
      </c>
      <c r="H25" s="45">
        <v>0</v>
      </c>
      <c r="I25" s="45">
        <v>9</v>
      </c>
      <c r="J25" s="45">
        <v>2</v>
      </c>
      <c r="K25" s="48">
        <v>0</v>
      </c>
      <c r="L25" s="48">
        <v>0</v>
      </c>
      <c r="M25" s="48">
        <v>3</v>
      </c>
      <c r="N25" s="48">
        <v>9422</v>
      </c>
      <c r="O25" s="6"/>
      <c r="P25" s="2" t="s">
        <v>43</v>
      </c>
      <c r="Q25" s="44">
        <v>0</v>
      </c>
      <c r="R25" s="45">
        <v>9</v>
      </c>
      <c r="S25" s="45">
        <v>0</v>
      </c>
      <c r="T25" s="45">
        <v>0</v>
      </c>
      <c r="U25" s="45">
        <v>5</v>
      </c>
      <c r="V25" s="45">
        <v>0</v>
      </c>
      <c r="W25" s="45">
        <v>0</v>
      </c>
      <c r="X25" s="45">
        <v>2</v>
      </c>
      <c r="Y25" s="45">
        <v>1</v>
      </c>
      <c r="Z25" s="48">
        <v>0</v>
      </c>
      <c r="AA25" s="48">
        <v>0</v>
      </c>
      <c r="AB25" s="48">
        <v>0</v>
      </c>
      <c r="AC25" s="48">
        <v>0</v>
      </c>
    </row>
    <row r="26" spans="1:29" ht="12">
      <c r="A26" s="2" t="s">
        <v>21</v>
      </c>
      <c r="B26" s="44">
        <v>0</v>
      </c>
      <c r="C26" s="52">
        <v>49</v>
      </c>
      <c r="D26" s="52">
        <v>0</v>
      </c>
      <c r="E26" s="44">
        <v>0</v>
      </c>
      <c r="F26" s="44">
        <v>24</v>
      </c>
      <c r="G26" s="44">
        <v>3</v>
      </c>
      <c r="H26" s="44">
        <v>0</v>
      </c>
      <c r="I26" s="44">
        <v>6</v>
      </c>
      <c r="J26" s="44">
        <v>2</v>
      </c>
      <c r="K26" s="47">
        <v>0</v>
      </c>
      <c r="L26" s="47">
        <v>0</v>
      </c>
      <c r="M26" s="47">
        <v>1</v>
      </c>
      <c r="N26" s="47">
        <v>662</v>
      </c>
      <c r="O26" s="6"/>
      <c r="P26" s="2" t="s">
        <v>44</v>
      </c>
      <c r="Q26" s="44">
        <v>0</v>
      </c>
      <c r="R26" s="44">
        <v>18</v>
      </c>
      <c r="S26" s="44">
        <v>1</v>
      </c>
      <c r="T26" s="44">
        <v>0</v>
      </c>
      <c r="U26" s="44">
        <v>9</v>
      </c>
      <c r="V26" s="44">
        <v>2</v>
      </c>
      <c r="W26" s="44">
        <v>0</v>
      </c>
      <c r="X26" s="44">
        <v>1</v>
      </c>
      <c r="Y26" s="44">
        <v>2</v>
      </c>
      <c r="Z26" s="47">
        <v>0</v>
      </c>
      <c r="AA26" s="47">
        <v>0</v>
      </c>
      <c r="AB26" s="47">
        <v>3</v>
      </c>
      <c r="AC26" s="47">
        <v>3477</v>
      </c>
    </row>
    <row r="27" spans="1:29" ht="12">
      <c r="A27" s="2" t="s">
        <v>22</v>
      </c>
      <c r="B27" s="44">
        <v>0</v>
      </c>
      <c r="C27" s="52">
        <v>73</v>
      </c>
      <c r="D27" s="52">
        <v>0</v>
      </c>
      <c r="E27" s="44">
        <v>0</v>
      </c>
      <c r="F27" s="44">
        <v>33</v>
      </c>
      <c r="G27" s="44">
        <v>2</v>
      </c>
      <c r="H27" s="44">
        <v>0</v>
      </c>
      <c r="I27" s="44">
        <v>7</v>
      </c>
      <c r="J27" s="44">
        <v>3</v>
      </c>
      <c r="K27" s="47">
        <v>0</v>
      </c>
      <c r="L27" s="47">
        <v>0</v>
      </c>
      <c r="M27" s="47">
        <v>0</v>
      </c>
      <c r="N27" s="47">
        <v>0</v>
      </c>
      <c r="O27" s="6"/>
      <c r="P27" s="2" t="s">
        <v>45</v>
      </c>
      <c r="Q27" s="44">
        <v>0</v>
      </c>
      <c r="R27" s="44">
        <v>11</v>
      </c>
      <c r="S27" s="44">
        <v>0</v>
      </c>
      <c r="T27" s="44">
        <v>0</v>
      </c>
      <c r="U27" s="44">
        <v>6</v>
      </c>
      <c r="V27" s="44">
        <v>1</v>
      </c>
      <c r="W27" s="44">
        <v>0</v>
      </c>
      <c r="X27" s="44">
        <v>1</v>
      </c>
      <c r="Y27" s="44">
        <v>1</v>
      </c>
      <c r="Z27" s="47">
        <v>0</v>
      </c>
      <c r="AA27" s="47">
        <v>0</v>
      </c>
      <c r="AB27" s="47">
        <v>1</v>
      </c>
      <c r="AC27" s="47">
        <v>1877</v>
      </c>
    </row>
    <row r="28" spans="1:29" ht="12">
      <c r="A28" s="2" t="s">
        <v>56</v>
      </c>
      <c r="B28" s="34">
        <f>AVERAGE(B5:B27)</f>
        <v>0.21739130434782608</v>
      </c>
      <c r="C28" s="34">
        <f>AVERAGE(C5:C27)</f>
        <v>36.65217391304348</v>
      </c>
      <c r="D28" s="34">
        <f>AVERAGE(D5:D27)</f>
        <v>1.391304347826087</v>
      </c>
      <c r="E28" s="34">
        <f>AVERAGE(E5:E27)</f>
        <v>0.21739130434782608</v>
      </c>
      <c r="F28" s="34">
        <f aca="true" t="shared" si="0" ref="F28:N28">AVERAGE(F5:F27)</f>
        <v>16.782608695652176</v>
      </c>
      <c r="G28" s="34">
        <f t="shared" si="0"/>
        <v>6.217391304347826</v>
      </c>
      <c r="H28" s="34">
        <f t="shared" si="0"/>
        <v>0.2608695652173913</v>
      </c>
      <c r="I28" s="34">
        <f t="shared" si="0"/>
        <v>5</v>
      </c>
      <c r="J28" s="34">
        <f t="shared" si="0"/>
        <v>8.130434782608695</v>
      </c>
      <c r="K28" s="34">
        <f t="shared" si="0"/>
        <v>0.30434782608695654</v>
      </c>
      <c r="L28" s="34">
        <f t="shared" si="0"/>
        <v>0.043478260869565216</v>
      </c>
      <c r="M28" s="34">
        <f t="shared" si="0"/>
        <v>3.782608695652174</v>
      </c>
      <c r="N28" s="34">
        <f t="shared" si="0"/>
        <v>23390.782608695652</v>
      </c>
      <c r="O28" s="6"/>
      <c r="P28" s="2" t="s">
        <v>46</v>
      </c>
      <c r="Q28" s="44">
        <v>0</v>
      </c>
      <c r="R28" s="44">
        <v>7</v>
      </c>
      <c r="S28" s="44">
        <v>0</v>
      </c>
      <c r="T28" s="44">
        <v>0</v>
      </c>
      <c r="U28" s="44">
        <v>3</v>
      </c>
      <c r="V28" s="44">
        <v>0</v>
      </c>
      <c r="W28" s="44">
        <v>0</v>
      </c>
      <c r="X28" s="44">
        <v>1</v>
      </c>
      <c r="Y28" s="44">
        <v>0</v>
      </c>
      <c r="Z28" s="47">
        <v>0</v>
      </c>
      <c r="AA28" s="47">
        <v>0</v>
      </c>
      <c r="AB28" s="47">
        <v>0</v>
      </c>
      <c r="AC28" s="47">
        <v>0</v>
      </c>
    </row>
    <row r="29" spans="1:29" ht="12">
      <c r="A29" s="7"/>
      <c r="B29" s="7"/>
      <c r="C29" s="8"/>
      <c r="D29" s="8"/>
      <c r="E29" s="8"/>
      <c r="F29" s="8"/>
      <c r="G29" s="8"/>
      <c r="H29" s="8"/>
      <c r="I29" s="8"/>
      <c r="J29" s="8"/>
      <c r="K29" s="8"/>
      <c r="M29" s="8"/>
      <c r="N29" s="8"/>
      <c r="O29" s="8"/>
      <c r="P29" s="2" t="s">
        <v>47</v>
      </c>
      <c r="Q29" s="44">
        <v>0</v>
      </c>
      <c r="R29" s="44">
        <v>10</v>
      </c>
      <c r="S29" s="44">
        <v>1</v>
      </c>
      <c r="T29" s="44">
        <v>0</v>
      </c>
      <c r="U29" s="44">
        <v>6</v>
      </c>
      <c r="V29" s="44">
        <v>1</v>
      </c>
      <c r="W29" s="44">
        <v>0</v>
      </c>
      <c r="X29" s="44">
        <v>2</v>
      </c>
      <c r="Y29" s="44">
        <v>1</v>
      </c>
      <c r="Z29" s="47">
        <v>0</v>
      </c>
      <c r="AA29" s="47">
        <v>0</v>
      </c>
      <c r="AB29" s="47">
        <v>0</v>
      </c>
      <c r="AC29" s="47">
        <v>0</v>
      </c>
    </row>
    <row r="30" spans="1:29" ht="12">
      <c r="A30" s="11" t="s">
        <v>79</v>
      </c>
      <c r="B30" s="11"/>
      <c r="O30" s="8"/>
      <c r="P30" s="2" t="s">
        <v>57</v>
      </c>
      <c r="Q30" s="44">
        <v>0</v>
      </c>
      <c r="R30" s="45">
        <v>19</v>
      </c>
      <c r="S30" s="45">
        <v>0</v>
      </c>
      <c r="T30" s="45">
        <v>0</v>
      </c>
      <c r="U30" s="45">
        <v>9</v>
      </c>
      <c r="V30" s="45">
        <v>2</v>
      </c>
      <c r="W30" s="45">
        <v>0</v>
      </c>
      <c r="X30" s="45">
        <v>3</v>
      </c>
      <c r="Y30" s="45">
        <v>2</v>
      </c>
      <c r="Z30" s="48">
        <v>0</v>
      </c>
      <c r="AA30" s="48">
        <v>0</v>
      </c>
      <c r="AB30" s="48">
        <v>0</v>
      </c>
      <c r="AC30" s="48">
        <v>0</v>
      </c>
    </row>
    <row r="31" spans="1:29" ht="12">
      <c r="A31" s="12" t="s">
        <v>82</v>
      </c>
      <c r="B31" s="12"/>
      <c r="I31" s="13"/>
      <c r="J31" s="14"/>
      <c r="K31" s="14"/>
      <c r="L31" s="11"/>
      <c r="P31" s="2" t="s">
        <v>58</v>
      </c>
      <c r="Q31" s="34">
        <f>AVERAGE(Q5:Q30)</f>
        <v>0.038461538461538464</v>
      </c>
      <c r="R31" s="34">
        <f>AVERAGE(R5:R30)</f>
        <v>16.53846153846154</v>
      </c>
      <c r="S31" s="34">
        <f>AVERAGE(S5:S30)</f>
        <v>0.8076923076923077</v>
      </c>
      <c r="T31" s="34">
        <f>AVERAGE(T5:T30)</f>
        <v>0.038461538461538464</v>
      </c>
      <c r="U31" s="34">
        <f aca="true" t="shared" si="1" ref="U31:AC31">AVERAGE(U5:U30)</f>
        <v>8.307692307692308</v>
      </c>
      <c r="V31" s="34">
        <f t="shared" si="1"/>
        <v>1.7307692307692308</v>
      </c>
      <c r="W31" s="34">
        <f t="shared" si="1"/>
        <v>0</v>
      </c>
      <c r="X31" s="34">
        <f t="shared" si="1"/>
        <v>2.5</v>
      </c>
      <c r="Y31" s="34">
        <f t="shared" si="1"/>
        <v>1.9230769230769231</v>
      </c>
      <c r="Z31" s="34">
        <f t="shared" si="1"/>
        <v>0.19230769230769232</v>
      </c>
      <c r="AA31" s="34">
        <f t="shared" si="1"/>
        <v>0.038461538461538464</v>
      </c>
      <c r="AB31" s="34">
        <f t="shared" si="1"/>
        <v>1.4615384615384615</v>
      </c>
      <c r="AC31" s="34">
        <f t="shared" si="1"/>
        <v>6857.807692307692</v>
      </c>
    </row>
    <row r="32" spans="1:12" ht="12">
      <c r="A32" s="9" t="s">
        <v>83</v>
      </c>
      <c r="I32" s="13"/>
      <c r="J32" s="14"/>
      <c r="K32" s="14"/>
      <c r="L32" s="11"/>
    </row>
  </sheetData>
  <sheetProtection/>
  <mergeCells count="10">
    <mergeCell ref="B3:D3"/>
    <mergeCell ref="Q3:S3"/>
    <mergeCell ref="A3:A4"/>
    <mergeCell ref="P3:P4"/>
    <mergeCell ref="W3:Y3"/>
    <mergeCell ref="Z3:AC3"/>
    <mergeCell ref="E3:G3"/>
    <mergeCell ref="H3:J3"/>
    <mergeCell ref="K3:N3"/>
    <mergeCell ref="T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佐藤</cp:lastModifiedBy>
  <cp:lastPrinted>2013-11-29T03:11:47Z</cp:lastPrinted>
  <dcterms:created xsi:type="dcterms:W3CDTF">2009-04-03T02:11:58Z</dcterms:created>
  <dcterms:modified xsi:type="dcterms:W3CDTF">2015-01-26T00:52:20Z</dcterms:modified>
  <cp:category/>
  <cp:version/>
  <cp:contentType/>
  <cp:contentStatus/>
</cp:coreProperties>
</file>