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3"/>
  </bookViews>
  <sheets>
    <sheet name="消費者行政" sheetId="1" r:id="rId1"/>
    <sheet name="市民活動（特別区）" sheetId="2" r:id="rId2"/>
    <sheet name="市民活動（多摩地域）" sheetId="3" r:id="rId3"/>
    <sheet name="市民農園・農業体験農園" sheetId="4" r:id="rId4"/>
  </sheets>
  <definedNames>
    <definedName name="_xlnm.Print_Area" localSheetId="1">'市民活動（特別区）'!$A$1:$L$40</definedName>
  </definedNames>
  <calcPr fullCalcOnLoad="1"/>
</workbook>
</file>

<file path=xl/sharedStrings.xml><?xml version="1.0" encoding="utf-8"?>
<sst xmlns="http://schemas.openxmlformats.org/spreadsheetml/2006/main" count="597" uniqueCount="242">
  <si>
    <t>数</t>
  </si>
  <si>
    <t>面積(㎡）</t>
  </si>
  <si>
    <t>区画数</t>
  </si>
  <si>
    <t>市民農園</t>
  </si>
  <si>
    <t>‐</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</si>
  <si>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</si>
  <si>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</si>
  <si>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</si>
  <si>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</si>
  <si>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</si>
  <si>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</si>
  <si>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</si>
  <si>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</si>
  <si>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</si>
  <si>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</si>
  <si>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</si>
  <si>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</si>
  <si>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</si>
  <si>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</si>
  <si>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</si>
  <si>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</si>
  <si>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</si>
  <si>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</si>
  <si>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</si>
  <si>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</si>
  <si>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</si>
  <si>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東久留米市</t>
  </si>
  <si>
    <t>武蔵村山市</t>
  </si>
  <si>
    <t>あきる野市</t>
  </si>
  <si>
    <t>ＮＰＯ数</t>
  </si>
  <si>
    <t>市民活動支援政策プログラム</t>
  </si>
  <si>
    <t>千代田区</t>
  </si>
  <si>
    <t>八王子市</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</si>
  <si>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</si>
  <si>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</si>
  <si>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</si>
  <si>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</si>
  <si>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</si>
  <si>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</si>
  <si>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</si>
  <si>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</si>
  <si>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</si>
  <si>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</si>
  <si>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</si>
  <si>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</si>
  <si>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</si>
  <si>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</si>
  <si>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</si>
  <si>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</si>
  <si>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</si>
  <si>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</si>
  <si>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まちづくり基本条例</t>
  </si>
  <si>
    <t>練馬区</t>
  </si>
  <si>
    <t>足立区</t>
  </si>
  <si>
    <t>葛飾区</t>
  </si>
  <si>
    <t>江戸川区</t>
  </si>
  <si>
    <t>西東京市</t>
  </si>
  <si>
    <t>単位：千円</t>
  </si>
  <si>
    <t>相談件数</t>
  </si>
  <si>
    <t>出所：</t>
  </si>
  <si>
    <t>-</t>
  </si>
  <si>
    <t>使用料(円)</t>
  </si>
  <si>
    <t>墨田区協治（ガバナンス）推進条例（第4章第3節協働の推進）</t>
  </si>
  <si>
    <t>港区</t>
  </si>
  <si>
    <t>文京区</t>
  </si>
  <si>
    <t>目黒区</t>
  </si>
  <si>
    <t>世田谷区</t>
  </si>
  <si>
    <t>中野区</t>
  </si>
  <si>
    <t>練馬区</t>
  </si>
  <si>
    <t>足立区</t>
  </si>
  <si>
    <t>葛飾区</t>
  </si>
  <si>
    <t>江戸川区</t>
  </si>
  <si>
    <t>提案制度の有無</t>
  </si>
  <si>
    <t>補助の有無</t>
  </si>
  <si>
    <t>○</t>
  </si>
  <si>
    <t>（融資）</t>
  </si>
  <si>
    <t>市民参加と市民協働の推進に関する基本条例</t>
  </si>
  <si>
    <t>「文の京」自治基本条例（第7章 協働・協治の推進）</t>
  </si>
  <si>
    <t>○</t>
  </si>
  <si>
    <t>有無</t>
  </si>
  <si>
    <t>○</t>
  </si>
  <si>
    <t>社協</t>
  </si>
  <si>
    <t>町会・自治会</t>
  </si>
  <si>
    <t>数</t>
  </si>
  <si>
    <t>○</t>
  </si>
  <si>
    <t>設置者</t>
  </si>
  <si>
    <t>社協・自治体</t>
  </si>
  <si>
    <t>自治体</t>
  </si>
  <si>
    <t>民間</t>
  </si>
  <si>
    <t>千代田区</t>
  </si>
  <si>
    <t>中央区</t>
  </si>
  <si>
    <t>条例</t>
  </si>
  <si>
    <t>自治基本条例</t>
  </si>
  <si>
    <t>まちづくり条例</t>
  </si>
  <si>
    <t>大田区区民協働推進条例</t>
  </si>
  <si>
    <t>豊島区自治の推進に関する基本条例</t>
  </si>
  <si>
    <t>区政推進基本条例</t>
  </si>
  <si>
    <t>小金井市市民参加条例</t>
  </si>
  <si>
    <t>自治基本条例</t>
  </si>
  <si>
    <t>日野市まちづくり条例</t>
  </si>
  <si>
    <t>市民活動支援センターは日本NPOセンターホームページ</t>
  </si>
  <si>
    <t>○（2ヶ所）</t>
  </si>
  <si>
    <t>まちづくり基本条例
杉並区ＮＰＯ・ボランティア活動及び協働の推進に関する条例</t>
  </si>
  <si>
    <t>区計</t>
  </si>
  <si>
    <t>市計</t>
  </si>
  <si>
    <t>市民活動（特別区）</t>
  </si>
  <si>
    <t>市民活動（多摩地域）</t>
  </si>
  <si>
    <t>１１．消費者行政・コミュニティ</t>
  </si>
  <si>
    <t>消費者行政</t>
  </si>
  <si>
    <t>○</t>
  </si>
  <si>
    <t>杉並区*</t>
  </si>
  <si>
    <t>板橋区*</t>
  </si>
  <si>
    <t>国立市*</t>
  </si>
  <si>
    <t>500円/㎡</t>
  </si>
  <si>
    <t>狛江市*</t>
  </si>
  <si>
    <t>2013年度予算</t>
  </si>
  <si>
    <t>武蔵野市</t>
  </si>
  <si>
    <t>大田区</t>
  </si>
  <si>
    <t>小平市</t>
  </si>
  <si>
    <t>2014年度予算</t>
  </si>
  <si>
    <t>○</t>
  </si>
  <si>
    <t>○（基金）</t>
  </si>
  <si>
    <t>○</t>
  </si>
  <si>
    <t>加入率</t>
  </si>
  <si>
    <t>52.9%(2011)</t>
  </si>
  <si>
    <t>70%（2009）</t>
  </si>
  <si>
    <t>57%（2008）</t>
  </si>
  <si>
    <t>約48%（2000）</t>
  </si>
  <si>
    <t>41.65%（2011）</t>
  </si>
  <si>
    <t>政策は各自治体ホームページによる。</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</si>
  <si>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</si>
  <si>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</si>
  <si>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市民農園・農業体験農園</t>
  </si>
  <si>
    <t>農業体験農園</t>
  </si>
  <si>
    <t>区画数</t>
  </si>
  <si>
    <t>5,000～30,000</t>
  </si>
  <si>
    <t>8,000～17,000</t>
  </si>
  <si>
    <t>*のついた自治体の使用料については各自治体ホームページより補った</t>
  </si>
  <si>
    <t>※使用料は基本的に1年間利用した場合の金額。一般的と思われる金額にそろえたが実態とは異なる場合がある</t>
  </si>
  <si>
    <t>○（利子補給）</t>
  </si>
  <si>
    <t>52.7%（2013）</t>
  </si>
  <si>
    <t>約67％（2014）</t>
  </si>
  <si>
    <t>60%（2013）</t>
  </si>
  <si>
    <t>53.1%（2011）</t>
  </si>
  <si>
    <t>江東区</t>
  </si>
  <si>
    <t>品川区</t>
  </si>
  <si>
    <t>うち認定</t>
  </si>
  <si>
    <t>-</t>
  </si>
  <si>
    <t>-</t>
  </si>
  <si>
    <t>ＮＰＯ・認定ＮＰＯ数は内閣府ホームページによる。</t>
  </si>
  <si>
    <t>2015年度予算</t>
  </si>
  <si>
    <t>○</t>
  </si>
  <si>
    <t>仮認定</t>
  </si>
  <si>
    <t>旧認定</t>
  </si>
  <si>
    <t>-</t>
  </si>
  <si>
    <t>1(1)</t>
  </si>
  <si>
    <t>NPO数の認定、仮認定、旧国税庁認定の数字は内数。また仮認定、旧認定のうちのカッコ内の数字はそれぞれのうち所轄庁による認定を受けたものの数を示す</t>
  </si>
  <si>
    <t>仮認定</t>
  </si>
  <si>
    <t>旧認定</t>
  </si>
  <si>
    <t>1(1)</t>
  </si>
  <si>
    <t>3(1)</t>
  </si>
  <si>
    <t>1(1)</t>
  </si>
  <si>
    <t>-</t>
  </si>
  <si>
    <t>-</t>
  </si>
  <si>
    <t>○（停止）</t>
  </si>
  <si>
    <t>○（終了）</t>
  </si>
  <si>
    <t>○(休止中)</t>
  </si>
  <si>
    <t>○</t>
  </si>
  <si>
    <t>56.4%（2013）</t>
  </si>
  <si>
    <t>約230</t>
  </si>
  <si>
    <t>約170</t>
  </si>
  <si>
    <t>60.6%（2016）</t>
  </si>
  <si>
    <t>57.04%（2014）</t>
  </si>
  <si>
    <t>45.70%（2015）</t>
  </si>
  <si>
    <t>48.1%（2015）</t>
  </si>
  <si>
    <t>○</t>
  </si>
  <si>
    <t>2016年度予算</t>
  </si>
  <si>
    <t>NPO数、市民活動支援政策プログラム、市民活動支援センターは調査時(2018年1月)現在</t>
  </si>
  <si>
    <t>ＮＰＯ数</t>
  </si>
  <si>
    <t>-</t>
  </si>
  <si>
    <t>1(1)</t>
  </si>
  <si>
    <t>2(2)</t>
  </si>
  <si>
    <t>11(7)</t>
  </si>
  <si>
    <t>23(19)</t>
  </si>
  <si>
    <t>7(6)</t>
  </si>
  <si>
    <t>3(1)</t>
  </si>
  <si>
    <t>10(4)</t>
  </si>
  <si>
    <t>12(10)</t>
  </si>
  <si>
    <t>27(25)</t>
  </si>
  <si>
    <t>7(3)</t>
  </si>
  <si>
    <t>10(9)</t>
  </si>
  <si>
    <t>3(3)</t>
  </si>
  <si>
    <t>5(2)</t>
  </si>
  <si>
    <t>2(1)</t>
  </si>
  <si>
    <t>7(2)</t>
  </si>
  <si>
    <t>7(5)</t>
  </si>
  <si>
    <t>7(4)</t>
  </si>
  <si>
    <t>5(4)</t>
  </si>
  <si>
    <t>3(2)</t>
  </si>
  <si>
    <t>相談件数は2015年度</t>
  </si>
  <si>
    <t>2017年度予算</t>
  </si>
  <si>
    <t>出所：東京都消費生活総合センター『東京都・区市町村消費者行政情報』2017年6月、2016年6月、2015年6月、2014年6月、2013年6月</t>
  </si>
  <si>
    <t>約7割（2016）</t>
  </si>
  <si>
    <t>59.19%（2014）</t>
  </si>
  <si>
    <t>68.5%（2016）</t>
  </si>
  <si>
    <t>48.9%（2015）</t>
  </si>
  <si>
    <t>約66%(2016)</t>
  </si>
  <si>
    <t>43.83%（2016）</t>
  </si>
  <si>
    <t>43.71%（2016）</t>
  </si>
  <si>
    <t>37.4%（2016）</t>
  </si>
  <si>
    <t>53.58%（2017）</t>
  </si>
  <si>
    <t>25%（2016）</t>
  </si>
  <si>
    <t>37.83%（2017）</t>
  </si>
  <si>
    <t>35.1%（2014）</t>
  </si>
  <si>
    <t>37.2%（2015）</t>
  </si>
  <si>
    <t>29.7%（2017）</t>
  </si>
  <si>
    <t>55.9%（2016）</t>
  </si>
  <si>
    <t>42.3%（2014）</t>
  </si>
  <si>
    <t>約53%（2017）</t>
  </si>
  <si>
    <t>7,700～10,800</t>
  </si>
  <si>
    <t>出所：市民農園については農林水産省関東農政局ホームページ（2017年3月末現在）</t>
  </si>
  <si>
    <t>4,800～12,000</t>
  </si>
  <si>
    <t>18,000～43,200</t>
  </si>
  <si>
    <t>6000～12,000</t>
  </si>
  <si>
    <t>7,200～30,000</t>
  </si>
  <si>
    <t>農業体験農園および*のついた自治体の市民農園のデータは東京都産業労働局農林水産部ホームページ（2016年3月末現在）</t>
  </si>
  <si>
    <t>○</t>
  </si>
  <si>
    <t>約370</t>
  </si>
  <si>
    <t>町会自治会数は調査時（2018年1月）時点で確認できた数</t>
  </si>
  <si>
    <t>町会自治会数は各自治体ホームページ</t>
  </si>
  <si>
    <t>60.01%（2014）**</t>
  </si>
  <si>
    <t>43.33%（2014）**</t>
  </si>
  <si>
    <t>38.89%（2014）**</t>
  </si>
  <si>
    <t>53.43%（2014）**</t>
  </si>
  <si>
    <t>40.17%（2014）**</t>
  </si>
  <si>
    <t>38.26%（2014）</t>
  </si>
  <si>
    <t>57.51%（2014）**</t>
  </si>
  <si>
    <t>37.70％（2014）**</t>
  </si>
  <si>
    <t>町会自治会数は調査時（2018年1月）時点で確認できた数</t>
  </si>
  <si>
    <t>町会加入率は各自治体ホームページ（**のついている自治体については東村山市『自治体ハンドブック第3版』（2015年3月））。</t>
  </si>
  <si>
    <t>60.80%（2014）**</t>
  </si>
  <si>
    <t>NPO数、市民活動支援政策プログラム、市民活動支援センターは調査時（2018年1月）現在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</si>
</sst>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Red]\(0.0\)"/>
    <numFmt numFmtId="187" formatCode="0_);[Red]\(0\)"/>
    <numFmt numFmtId="188" formatCode="0_ "/>
  </numFmts>
  <fonts count="2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0"/>
      <color indexed="8"/>
      <name val="ＭＳ Ｐゴシック"/>
      <family val="3"/>
    </font>
    <font>
      <u val="single"/>
      <sz val="10"/>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05">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1" fillId="0" borderId="0" xfId="0" applyFont="1" applyBorder="1" applyAlignment="1">
      <alignment vertical="center"/>
    </xf>
    <xf numFmtId="3" fontId="3" fillId="0" borderId="10" xfId="0" applyNumberFormat="1" applyFont="1" applyBorder="1" applyAlignment="1">
      <alignment vertical="center"/>
    </xf>
    <xf numFmtId="180" fontId="4" fillId="0" borderId="0" xfId="107" applyNumberFormat="1" applyFont="1" applyFill="1" applyBorder="1" applyAlignment="1">
      <alignment horizontal="left"/>
      <protection/>
    </xf>
    <xf numFmtId="3" fontId="3" fillId="0" borderId="10" xfId="0" applyNumberFormat="1" applyFont="1" applyFill="1" applyBorder="1" applyAlignment="1">
      <alignment vertical="center"/>
    </xf>
    <xf numFmtId="3" fontId="3" fillId="0" borderId="10" xfId="0" applyNumberFormat="1" applyFont="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Fill="1" applyAlignment="1">
      <alignment vertical="center"/>
    </xf>
    <xf numFmtId="3" fontId="0" fillId="0" borderId="0" xfId="0" applyNumberFormat="1" applyAlignment="1">
      <alignment vertical="center"/>
    </xf>
    <xf numFmtId="3" fontId="3"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3" fillId="0" borderId="0" xfId="0" applyFont="1" applyFill="1" applyAlignment="1">
      <alignment/>
    </xf>
    <xf numFmtId="3" fontId="3" fillId="0" borderId="10" xfId="0" applyNumberFormat="1" applyFont="1" applyFill="1" applyBorder="1" applyAlignment="1">
      <alignment/>
    </xf>
    <xf numFmtId="180" fontId="4" fillId="0" borderId="10" xfId="107" applyNumberFormat="1" applyFont="1" applyFill="1" applyBorder="1" applyAlignment="1">
      <alignment horizontal="distributed"/>
      <protection/>
    </xf>
    <xf numFmtId="180" fontId="4" fillId="0" borderId="10" xfId="107" applyNumberFormat="1" applyFont="1" applyFill="1" applyBorder="1" applyAlignment="1">
      <alignment horizontal="distributed" wrapText="1"/>
      <protection/>
    </xf>
    <xf numFmtId="180" fontId="4" fillId="0" borderId="11" xfId="107" applyNumberFormat="1" applyFont="1" applyFill="1" applyBorder="1" applyAlignment="1">
      <alignment horizontal="distributed" vertical="center" wrapText="1"/>
      <protection/>
    </xf>
    <xf numFmtId="0" fontId="3" fillId="0" borderId="10" xfId="0" applyFont="1" applyBorder="1" applyAlignment="1">
      <alignment horizontal="distributed"/>
    </xf>
    <xf numFmtId="0" fontId="0" fillId="0" borderId="0" xfId="0" applyBorder="1" applyAlignment="1">
      <alignment vertical="center"/>
    </xf>
    <xf numFmtId="180" fontId="4" fillId="0" borderId="12" xfId="107" applyNumberFormat="1" applyFont="1" applyFill="1" applyBorder="1" applyAlignment="1">
      <alignment horizontal="distributed" wrapText="1"/>
      <protection/>
    </xf>
    <xf numFmtId="180" fontId="4" fillId="0" borderId="12" xfId="107" applyNumberFormat="1" applyFont="1" applyFill="1" applyBorder="1" applyAlignment="1">
      <alignment horizontal="distributed"/>
      <protection/>
    </xf>
    <xf numFmtId="3" fontId="3" fillId="0" borderId="13" xfId="0" applyNumberFormat="1" applyFont="1" applyFill="1" applyBorder="1" applyAlignment="1">
      <alignment vertical="center"/>
    </xf>
    <xf numFmtId="38" fontId="0" fillId="0" borderId="0" xfId="82" applyFont="1" applyAlignment="1">
      <alignment vertical="center"/>
    </xf>
    <xf numFmtId="38" fontId="1" fillId="0" borderId="0" xfId="82" applyFont="1" applyAlignment="1">
      <alignment vertical="center"/>
    </xf>
    <xf numFmtId="38" fontId="3" fillId="0" borderId="0" xfId="82" applyFont="1" applyAlignment="1">
      <alignment vertical="center"/>
    </xf>
    <xf numFmtId="38" fontId="3" fillId="0" borderId="0" xfId="82" applyFont="1" applyAlignment="1">
      <alignment horizontal="right"/>
    </xf>
    <xf numFmtId="38" fontId="3" fillId="0" borderId="0" xfId="82" applyFont="1" applyFill="1" applyAlignment="1">
      <alignment vertical="center"/>
    </xf>
    <xf numFmtId="180" fontId="4" fillId="0" borderId="11" xfId="107" applyNumberFormat="1" applyFont="1" applyFill="1" applyBorder="1" applyAlignment="1">
      <alignment horizontal="distributed" wrapText="1"/>
      <protection/>
    </xf>
    <xf numFmtId="38" fontId="0" fillId="0" borderId="0" xfId="82" applyFont="1" applyAlignment="1">
      <alignment vertical="center"/>
    </xf>
    <xf numFmtId="180" fontId="4" fillId="0" borderId="10" xfId="107" applyNumberFormat="1" applyFont="1" applyFill="1" applyBorder="1" applyAlignment="1">
      <alignment horizontal="distributed" vertical="center" wrapText="1"/>
      <protection/>
    </xf>
    <xf numFmtId="0" fontId="1"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xf>
    <xf numFmtId="0" fontId="0" fillId="0" borderId="0" xfId="0" applyAlignment="1">
      <alignment horizontal="center" vertical="center"/>
    </xf>
    <xf numFmtId="38" fontId="3" fillId="0" borderId="0" xfId="82" applyFont="1" applyFill="1" applyAlignment="1">
      <alignment horizontal="center" vertical="center"/>
    </xf>
    <xf numFmtId="38" fontId="3" fillId="0" borderId="0" xfId="82" applyFont="1" applyAlignment="1">
      <alignment horizontal="center"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xf>
    <xf numFmtId="3" fontId="3" fillId="0" borderId="10" xfId="0" applyNumberFormat="1"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71" applyFont="1" applyFill="1" applyBorder="1" applyAlignment="1" applyProtection="1">
      <alignment vertical="center"/>
      <protection/>
    </xf>
    <xf numFmtId="0" fontId="4" fillId="0" borderId="10" xfId="71" applyFont="1" applyFill="1" applyBorder="1" applyAlignment="1" applyProtection="1">
      <alignment horizontal="center" vertical="center"/>
      <protection/>
    </xf>
    <xf numFmtId="0" fontId="5" fillId="0" borderId="10" xfId="71" applyFont="1" applyFill="1" applyBorder="1" applyAlignment="1" applyProtection="1">
      <alignment vertical="center" wrapText="1"/>
      <protection/>
    </xf>
    <xf numFmtId="0" fontId="5" fillId="0" borderId="10" xfId="71"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80" fontId="4" fillId="0" borderId="12" xfId="107" applyNumberFormat="1" applyFont="1" applyFill="1" applyBorder="1" applyAlignment="1">
      <alignment vertical="center" wrapText="1"/>
      <protection/>
    </xf>
    <xf numFmtId="177" fontId="3" fillId="0" borderId="0" xfId="0" applyNumberFormat="1" applyFont="1" applyBorder="1" applyAlignment="1">
      <alignment vertical="center"/>
    </xf>
    <xf numFmtId="0" fontId="0" fillId="0" borderId="10" xfId="0" applyBorder="1" applyAlignment="1">
      <alignment vertical="center"/>
    </xf>
    <xf numFmtId="3" fontId="3"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26"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177" fontId="3" fillId="0" borderId="10" xfId="0" applyNumberFormat="1" applyFont="1" applyFill="1" applyBorder="1" applyAlignment="1">
      <alignment horizontal="right" vertical="center"/>
    </xf>
    <xf numFmtId="185" fontId="3" fillId="0" borderId="10" xfId="107" applyNumberFormat="1" applyFont="1" applyFill="1" applyBorder="1" applyAlignment="1" applyProtection="1">
      <alignment/>
      <protection locked="0"/>
    </xf>
    <xf numFmtId="3" fontId="3" fillId="0" borderId="10" xfId="0" applyNumberFormat="1" applyFont="1" applyFill="1" applyBorder="1" applyAlignment="1">
      <alignment wrapText="1"/>
    </xf>
    <xf numFmtId="0" fontId="3" fillId="0" borderId="14" xfId="0" applyFont="1" applyFill="1" applyBorder="1" applyAlignment="1">
      <alignment horizontal="center" vertical="center"/>
    </xf>
    <xf numFmtId="0" fontId="3" fillId="0" borderId="10" xfId="0" applyFont="1" applyFill="1" applyBorder="1" applyAlignment="1">
      <alignment horizontal="distributed"/>
    </xf>
    <xf numFmtId="0" fontId="3" fillId="0" borderId="14" xfId="0" applyFont="1" applyFill="1" applyBorder="1" applyAlignment="1">
      <alignment vertical="center"/>
    </xf>
    <xf numFmtId="38" fontId="3" fillId="0" borderId="10" xfId="82" applyFont="1" applyFill="1" applyBorder="1" applyAlignment="1">
      <alignment horizontal="center" vertical="center"/>
    </xf>
    <xf numFmtId="38" fontId="3" fillId="0" borderId="10" xfId="82" applyFont="1" applyFill="1" applyBorder="1" applyAlignment="1">
      <alignment vertical="center"/>
    </xf>
    <xf numFmtId="38" fontId="3" fillId="0" borderId="10" xfId="82" applyFont="1" applyFill="1" applyBorder="1" applyAlignment="1">
      <alignment horizontal="distributed" vertical="top" wrapText="1"/>
    </xf>
    <xf numFmtId="38" fontId="3" fillId="0" borderId="10" xfId="82" applyFont="1" applyFill="1" applyBorder="1" applyAlignment="1">
      <alignment horizontal="distributed"/>
    </xf>
    <xf numFmtId="38" fontId="3" fillId="0" borderId="10" xfId="82" applyFont="1" applyFill="1" applyBorder="1" applyAlignment="1">
      <alignment horizontal="distributed" vertical="top"/>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3" fontId="3" fillId="0" borderId="10" xfId="0" applyNumberFormat="1" applyFont="1" applyFill="1" applyBorder="1" applyAlignment="1">
      <alignment horizontal="center"/>
    </xf>
    <xf numFmtId="187" fontId="3" fillId="0" borderId="10" xfId="0" applyNumberFormat="1" applyFont="1" applyFill="1" applyBorder="1" applyAlignment="1">
      <alignment horizontal="center" vertical="center"/>
    </xf>
    <xf numFmtId="187" fontId="3" fillId="0" borderId="10" xfId="0" applyNumberFormat="1" applyFont="1" applyFill="1" applyBorder="1" applyAlignment="1">
      <alignment vertical="center"/>
    </xf>
    <xf numFmtId="188" fontId="4" fillId="0" borderId="10" xfId="71" applyNumberFormat="1" applyFont="1" applyFill="1" applyBorder="1" applyAlignment="1" applyProtection="1">
      <alignment horizontal="center" vertical="center" wrapText="1"/>
      <protection/>
    </xf>
    <xf numFmtId="9" fontId="3" fillId="0" borderId="10" xfId="0" applyNumberFormat="1" applyFont="1" applyFill="1" applyBorder="1" applyAlignment="1">
      <alignment vertical="center"/>
    </xf>
    <xf numFmtId="10" fontId="3" fillId="0" borderId="10" xfId="0" applyNumberFormat="1" applyFont="1" applyFill="1" applyBorder="1" applyAlignment="1">
      <alignment vertical="center"/>
    </xf>
    <xf numFmtId="0" fontId="3" fillId="0" borderId="10" xfId="105" applyFont="1" applyFill="1" applyBorder="1">
      <alignment vertical="center"/>
      <protection/>
    </xf>
    <xf numFmtId="0" fontId="4" fillId="0" borderId="10" xfId="105" applyFont="1" applyFill="1" applyBorder="1" applyAlignment="1">
      <alignment vertical="center"/>
      <protection/>
    </xf>
    <xf numFmtId="10" fontId="3" fillId="0" borderId="10" xfId="105" applyNumberFormat="1" applyFont="1" applyFill="1" applyBorder="1">
      <alignment vertical="center"/>
      <protection/>
    </xf>
    <xf numFmtId="0" fontId="3" fillId="0" borderId="10" xfId="105" applyFont="1" applyFill="1" applyBorder="1" applyAlignment="1">
      <alignment/>
      <protection/>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標準_Sheet1"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G36" sqref="G36"/>
    </sheetView>
  </sheetViews>
  <sheetFormatPr defaultColWidth="9.00390625" defaultRowHeight="13.5"/>
  <cols>
    <col min="1" max="1" width="9.00390625" style="30" customWidth="1"/>
    <col min="2" max="4" width="10.50390625" style="30" customWidth="1"/>
    <col min="5" max="5" width="11.00390625" style="30" customWidth="1"/>
    <col min="6" max="7" width="11.125" style="30" customWidth="1"/>
    <col min="8" max="8" width="2.375" style="30" customWidth="1"/>
    <col min="9" max="9" width="10.75390625" style="30" customWidth="1"/>
    <col min="10" max="12" width="10.50390625" style="30" customWidth="1"/>
    <col min="13" max="13" width="10.875" style="30" customWidth="1"/>
    <col min="14" max="14" width="11.50390625" style="30" customWidth="1"/>
    <col min="15" max="15" width="10.875" style="30" customWidth="1"/>
    <col min="16" max="16384" width="9.00390625" style="30" customWidth="1"/>
  </cols>
  <sheetData>
    <row r="1" spans="1:15" ht="14.25">
      <c r="A1" s="31" t="s">
        <v>107</v>
      </c>
      <c r="B1" s="36"/>
      <c r="C1" s="36"/>
      <c r="D1" s="36"/>
      <c r="E1" s="36"/>
      <c r="F1" s="36"/>
      <c r="G1" s="36"/>
      <c r="H1" s="36"/>
      <c r="I1" s="36"/>
      <c r="J1" s="36"/>
      <c r="K1" s="36"/>
      <c r="L1" s="36"/>
      <c r="M1" s="36"/>
      <c r="N1" s="36"/>
      <c r="O1" s="36"/>
    </row>
    <row r="2" s="32" customFormat="1" ht="14.25">
      <c r="A2" s="31" t="s">
        <v>108</v>
      </c>
    </row>
    <row r="3" spans="7:15" s="32" customFormat="1" ht="12">
      <c r="G3" s="33" t="s">
        <v>57</v>
      </c>
      <c r="O3" s="33" t="s">
        <v>57</v>
      </c>
    </row>
    <row r="4" spans="1:15" s="46" customFormat="1" ht="12.75" customHeight="1">
      <c r="A4" s="74"/>
      <c r="B4" s="74" t="s">
        <v>58</v>
      </c>
      <c r="C4" s="74" t="s">
        <v>200</v>
      </c>
      <c r="D4" s="74" t="s">
        <v>176</v>
      </c>
      <c r="E4" s="74" t="s">
        <v>150</v>
      </c>
      <c r="F4" s="74" t="s">
        <v>119</v>
      </c>
      <c r="G4" s="74" t="s">
        <v>115</v>
      </c>
      <c r="H4" s="45"/>
      <c r="I4" s="74"/>
      <c r="J4" s="74" t="s">
        <v>58</v>
      </c>
      <c r="K4" s="74" t="s">
        <v>200</v>
      </c>
      <c r="L4" s="74" t="s">
        <v>176</v>
      </c>
      <c r="M4" s="74" t="s">
        <v>150</v>
      </c>
      <c r="N4" s="74" t="s">
        <v>119</v>
      </c>
      <c r="O4" s="74" t="s">
        <v>115</v>
      </c>
    </row>
    <row r="5" spans="1:15" s="32" customFormat="1" ht="12.75" customHeight="1">
      <c r="A5" s="76" t="s">
        <v>89</v>
      </c>
      <c r="B5" s="75">
        <v>1021</v>
      </c>
      <c r="C5" s="75">
        <v>16116</v>
      </c>
      <c r="D5" s="75">
        <v>19022</v>
      </c>
      <c r="E5" s="75">
        <v>20334</v>
      </c>
      <c r="F5" s="75">
        <v>18850</v>
      </c>
      <c r="G5" s="75">
        <v>18961</v>
      </c>
      <c r="I5" s="77" t="s">
        <v>32</v>
      </c>
      <c r="J5" s="75">
        <v>4366</v>
      </c>
      <c r="K5" s="75">
        <v>49976</v>
      </c>
      <c r="L5" s="75">
        <v>37991</v>
      </c>
      <c r="M5" s="75">
        <v>43236</v>
      </c>
      <c r="N5" s="75">
        <v>30376</v>
      </c>
      <c r="O5" s="75">
        <v>23887</v>
      </c>
    </row>
    <row r="6" spans="1:15" s="32" customFormat="1" ht="12.75" customHeight="1">
      <c r="A6" s="76" t="s">
        <v>90</v>
      </c>
      <c r="B6" s="75">
        <v>1658</v>
      </c>
      <c r="C6" s="75">
        <v>17460</v>
      </c>
      <c r="D6" s="75">
        <v>17776</v>
      </c>
      <c r="E6" s="75">
        <v>17020</v>
      </c>
      <c r="F6" s="75">
        <v>16784</v>
      </c>
      <c r="G6" s="75">
        <v>16472</v>
      </c>
      <c r="I6" s="77" t="s">
        <v>5</v>
      </c>
      <c r="J6" s="75">
        <v>1546</v>
      </c>
      <c r="K6" s="75">
        <v>13188</v>
      </c>
      <c r="L6" s="75">
        <v>12692</v>
      </c>
      <c r="M6" s="75">
        <v>12675</v>
      </c>
      <c r="N6" s="75">
        <v>12766</v>
      </c>
      <c r="O6" s="75">
        <v>12798</v>
      </c>
    </row>
    <row r="7" spans="1:15" s="32" customFormat="1" ht="12.75" customHeight="1">
      <c r="A7" s="76" t="s">
        <v>34</v>
      </c>
      <c r="B7" s="75">
        <v>2271</v>
      </c>
      <c r="C7" s="75">
        <v>20392</v>
      </c>
      <c r="D7" s="75">
        <v>21847</v>
      </c>
      <c r="E7" s="75">
        <v>13275</v>
      </c>
      <c r="F7" s="75">
        <v>59131</v>
      </c>
      <c r="G7" s="75">
        <v>12904</v>
      </c>
      <c r="I7" s="77" t="s">
        <v>6</v>
      </c>
      <c r="J7" s="75">
        <v>1139</v>
      </c>
      <c r="K7" s="75">
        <v>23391</v>
      </c>
      <c r="L7" s="75">
        <v>20806</v>
      </c>
      <c r="M7" s="75">
        <v>20128</v>
      </c>
      <c r="N7" s="75">
        <v>23515</v>
      </c>
      <c r="O7" s="75">
        <v>23312</v>
      </c>
    </row>
    <row r="8" spans="1:15" s="32" customFormat="1" ht="12.75" customHeight="1">
      <c r="A8" s="76" t="s">
        <v>35</v>
      </c>
      <c r="B8" s="75">
        <v>3478</v>
      </c>
      <c r="C8" s="75">
        <v>66764</v>
      </c>
      <c r="D8" s="75">
        <v>60844</v>
      </c>
      <c r="E8" s="75">
        <v>63833</v>
      </c>
      <c r="F8" s="75">
        <v>58063</v>
      </c>
      <c r="G8" s="75">
        <v>51474</v>
      </c>
      <c r="I8" s="77" t="s">
        <v>7</v>
      </c>
      <c r="J8" s="75">
        <v>1025</v>
      </c>
      <c r="K8" s="75">
        <v>43401</v>
      </c>
      <c r="L8" s="75">
        <v>22923</v>
      </c>
      <c r="M8" s="75">
        <v>22544</v>
      </c>
      <c r="N8" s="75">
        <v>23290</v>
      </c>
      <c r="O8" s="75">
        <v>22064</v>
      </c>
    </row>
    <row r="9" spans="1:15" s="32" customFormat="1" ht="12.75" customHeight="1">
      <c r="A9" s="76" t="s">
        <v>36</v>
      </c>
      <c r="B9" s="75">
        <v>1653</v>
      </c>
      <c r="C9" s="75">
        <v>26622</v>
      </c>
      <c r="D9" s="75">
        <v>24886</v>
      </c>
      <c r="E9" s="75">
        <v>25593</v>
      </c>
      <c r="F9" s="75">
        <v>26723</v>
      </c>
      <c r="G9" s="75">
        <v>24198</v>
      </c>
      <c r="I9" s="77" t="s">
        <v>8</v>
      </c>
      <c r="J9" s="75">
        <v>951</v>
      </c>
      <c r="K9" s="75">
        <v>10889</v>
      </c>
      <c r="L9" s="75">
        <v>11421</v>
      </c>
      <c r="M9" s="75">
        <v>15192</v>
      </c>
      <c r="N9" s="75">
        <v>7107</v>
      </c>
      <c r="O9" s="75">
        <v>7107</v>
      </c>
    </row>
    <row r="10" spans="1:15" s="32" customFormat="1" ht="12.75" customHeight="1">
      <c r="A10" s="76" t="s">
        <v>37</v>
      </c>
      <c r="B10" s="75">
        <v>1633</v>
      </c>
      <c r="C10" s="75">
        <v>31830</v>
      </c>
      <c r="D10" s="75">
        <v>31828</v>
      </c>
      <c r="E10" s="75">
        <v>31827</v>
      </c>
      <c r="F10" s="75">
        <v>30921</v>
      </c>
      <c r="G10" s="75">
        <v>30408</v>
      </c>
      <c r="I10" s="77" t="s">
        <v>9</v>
      </c>
      <c r="J10" s="75">
        <v>1503</v>
      </c>
      <c r="K10" s="75">
        <v>32548</v>
      </c>
      <c r="L10" s="75">
        <v>27151</v>
      </c>
      <c r="M10" s="75">
        <v>29328</v>
      </c>
      <c r="N10" s="75">
        <v>24776</v>
      </c>
      <c r="O10" s="75">
        <v>21959</v>
      </c>
    </row>
    <row r="11" spans="1:15" s="32" customFormat="1" ht="12.75" customHeight="1">
      <c r="A11" s="76" t="s">
        <v>38</v>
      </c>
      <c r="B11" s="75">
        <v>1975</v>
      </c>
      <c r="C11" s="75">
        <v>25728</v>
      </c>
      <c r="D11" s="75">
        <v>28703</v>
      </c>
      <c r="E11" s="75">
        <v>26783</v>
      </c>
      <c r="F11" s="75">
        <v>26231</v>
      </c>
      <c r="G11" s="75">
        <v>27213</v>
      </c>
      <c r="I11" s="77" t="s">
        <v>10</v>
      </c>
      <c r="J11" s="75">
        <v>778</v>
      </c>
      <c r="K11" s="75">
        <v>14803</v>
      </c>
      <c r="L11" s="75">
        <v>14868</v>
      </c>
      <c r="M11" s="75">
        <v>15105</v>
      </c>
      <c r="N11" s="75">
        <v>13049</v>
      </c>
      <c r="O11" s="75">
        <v>13101</v>
      </c>
    </row>
    <row r="12" spans="1:15" s="32" customFormat="1" ht="12.75" customHeight="1">
      <c r="A12" s="76" t="s">
        <v>39</v>
      </c>
      <c r="B12" s="75">
        <v>2975</v>
      </c>
      <c r="C12" s="75">
        <v>59921</v>
      </c>
      <c r="D12" s="75">
        <v>69973</v>
      </c>
      <c r="E12" s="75">
        <v>68213</v>
      </c>
      <c r="F12" s="75">
        <v>65322</v>
      </c>
      <c r="G12" s="75">
        <v>66375</v>
      </c>
      <c r="I12" s="77" t="s">
        <v>11</v>
      </c>
      <c r="J12" s="75">
        <v>1293</v>
      </c>
      <c r="K12" s="75">
        <v>15960</v>
      </c>
      <c r="L12" s="75">
        <v>17271</v>
      </c>
      <c r="M12" s="75">
        <v>18444</v>
      </c>
      <c r="N12" s="75">
        <v>17186</v>
      </c>
      <c r="O12" s="75">
        <v>14447</v>
      </c>
    </row>
    <row r="13" spans="1:15" s="32" customFormat="1" ht="12.75" customHeight="1">
      <c r="A13" s="76" t="s">
        <v>40</v>
      </c>
      <c r="B13" s="75">
        <v>2685</v>
      </c>
      <c r="C13" s="75">
        <v>45843</v>
      </c>
      <c r="D13" s="75">
        <v>39054</v>
      </c>
      <c r="E13" s="75">
        <v>44432</v>
      </c>
      <c r="F13" s="75">
        <v>42495</v>
      </c>
      <c r="G13" s="75">
        <v>46747</v>
      </c>
      <c r="I13" s="77" t="s">
        <v>12</v>
      </c>
      <c r="J13" s="75">
        <v>3531</v>
      </c>
      <c r="K13" s="75">
        <v>27503</v>
      </c>
      <c r="L13" s="75">
        <v>24545</v>
      </c>
      <c r="M13" s="75">
        <v>30713</v>
      </c>
      <c r="N13" s="75">
        <v>25254</v>
      </c>
      <c r="O13" s="75">
        <v>23287</v>
      </c>
    </row>
    <row r="14" spans="1:15" s="32" customFormat="1" ht="12.75" customHeight="1">
      <c r="A14" s="76" t="s">
        <v>41</v>
      </c>
      <c r="B14" s="75">
        <v>2237</v>
      </c>
      <c r="C14" s="75">
        <v>33394</v>
      </c>
      <c r="D14" s="75">
        <v>31126</v>
      </c>
      <c r="E14" s="75">
        <v>31127</v>
      </c>
      <c r="F14" s="75">
        <v>29462</v>
      </c>
      <c r="G14" s="75">
        <v>27752</v>
      </c>
      <c r="I14" s="77" t="s">
        <v>13</v>
      </c>
      <c r="J14" s="75">
        <v>789</v>
      </c>
      <c r="K14" s="75">
        <v>7526</v>
      </c>
      <c r="L14" s="75">
        <v>7588</v>
      </c>
      <c r="M14" s="75">
        <v>7598</v>
      </c>
      <c r="N14" s="75">
        <v>6546</v>
      </c>
      <c r="O14" s="75">
        <v>6585</v>
      </c>
    </row>
    <row r="15" spans="1:15" s="32" customFormat="1" ht="12.75" customHeight="1">
      <c r="A15" s="76" t="s">
        <v>42</v>
      </c>
      <c r="B15" s="75">
        <v>4854</v>
      </c>
      <c r="C15" s="75">
        <v>46742</v>
      </c>
      <c r="D15" s="75">
        <v>42105</v>
      </c>
      <c r="E15" s="75">
        <v>42313</v>
      </c>
      <c r="F15" s="75">
        <v>41482</v>
      </c>
      <c r="G15" s="75">
        <v>41462</v>
      </c>
      <c r="I15" s="77" t="s">
        <v>14</v>
      </c>
      <c r="J15" s="75">
        <v>1088</v>
      </c>
      <c r="K15" s="75">
        <v>9560</v>
      </c>
      <c r="L15" s="75">
        <v>9304</v>
      </c>
      <c r="M15" s="75">
        <v>8814</v>
      </c>
      <c r="N15" s="75">
        <v>10925</v>
      </c>
      <c r="O15" s="75">
        <v>11161</v>
      </c>
    </row>
    <row r="16" spans="1:15" s="32" customFormat="1" ht="12.75" customHeight="1">
      <c r="A16" s="76" t="s">
        <v>43</v>
      </c>
      <c r="B16" s="75">
        <v>6136</v>
      </c>
      <c r="C16" s="75">
        <v>37829</v>
      </c>
      <c r="D16" s="75">
        <v>36443</v>
      </c>
      <c r="E16" s="75">
        <v>36540</v>
      </c>
      <c r="F16" s="75">
        <v>37286</v>
      </c>
      <c r="G16" s="75">
        <v>34925</v>
      </c>
      <c r="I16" s="77" t="s">
        <v>15</v>
      </c>
      <c r="J16" s="75">
        <v>1280</v>
      </c>
      <c r="K16" s="75">
        <v>12369</v>
      </c>
      <c r="L16" s="75">
        <v>11795</v>
      </c>
      <c r="M16" s="75">
        <v>8455</v>
      </c>
      <c r="N16" s="75">
        <v>11315</v>
      </c>
      <c r="O16" s="75">
        <v>8128</v>
      </c>
    </row>
    <row r="17" spans="1:15" s="32" customFormat="1" ht="12.75" customHeight="1">
      <c r="A17" s="76" t="s">
        <v>44</v>
      </c>
      <c r="B17" s="75">
        <v>1482</v>
      </c>
      <c r="C17" s="75">
        <v>78626</v>
      </c>
      <c r="D17" s="75">
        <v>77272</v>
      </c>
      <c r="E17" s="75">
        <v>156045</v>
      </c>
      <c r="F17" s="75">
        <v>90012</v>
      </c>
      <c r="G17" s="75">
        <v>71470</v>
      </c>
      <c r="I17" s="77" t="s">
        <v>16</v>
      </c>
      <c r="J17" s="75">
        <v>925</v>
      </c>
      <c r="K17" s="75">
        <v>12075</v>
      </c>
      <c r="L17" s="75">
        <v>11965</v>
      </c>
      <c r="M17" s="75">
        <v>11949</v>
      </c>
      <c r="N17" s="75">
        <v>11874</v>
      </c>
      <c r="O17" s="75">
        <v>10391</v>
      </c>
    </row>
    <row r="18" spans="1:15" s="32" customFormat="1" ht="12.75" customHeight="1">
      <c r="A18" s="76" t="s">
        <v>45</v>
      </c>
      <c r="B18" s="75">
        <v>2440</v>
      </c>
      <c r="C18" s="75">
        <v>14966</v>
      </c>
      <c r="D18" s="75">
        <v>16084</v>
      </c>
      <c r="E18" s="75">
        <v>14757</v>
      </c>
      <c r="F18" s="75">
        <v>14699</v>
      </c>
      <c r="G18" s="75">
        <v>13746</v>
      </c>
      <c r="I18" s="77" t="s">
        <v>17</v>
      </c>
      <c r="J18" s="75">
        <v>663</v>
      </c>
      <c r="K18" s="75">
        <v>5711</v>
      </c>
      <c r="L18" s="75">
        <v>4962</v>
      </c>
      <c r="M18" s="75">
        <v>4474</v>
      </c>
      <c r="N18" s="75">
        <v>4431</v>
      </c>
      <c r="O18" s="75">
        <v>3555</v>
      </c>
    </row>
    <row r="19" spans="1:15" s="32" customFormat="1" ht="12.75" customHeight="1">
      <c r="A19" s="76" t="s">
        <v>46</v>
      </c>
      <c r="B19" s="75">
        <v>3986</v>
      </c>
      <c r="C19" s="75">
        <v>46209</v>
      </c>
      <c r="D19" s="75">
        <v>44376</v>
      </c>
      <c r="E19" s="75">
        <v>43566</v>
      </c>
      <c r="F19" s="75">
        <v>39786</v>
      </c>
      <c r="G19" s="75">
        <v>36830</v>
      </c>
      <c r="I19" s="77" t="s">
        <v>18</v>
      </c>
      <c r="J19" s="75">
        <v>479</v>
      </c>
      <c r="K19" s="75">
        <v>6925</v>
      </c>
      <c r="L19" s="75">
        <v>5678</v>
      </c>
      <c r="M19" s="75">
        <v>5119</v>
      </c>
      <c r="N19" s="75">
        <v>4505</v>
      </c>
      <c r="O19" s="75">
        <v>3457</v>
      </c>
    </row>
    <row r="20" spans="1:15" s="32" customFormat="1" ht="12.75" customHeight="1">
      <c r="A20" s="76" t="s">
        <v>47</v>
      </c>
      <c r="B20" s="75">
        <v>2112</v>
      </c>
      <c r="C20" s="75">
        <v>32205</v>
      </c>
      <c r="D20" s="75">
        <v>31769</v>
      </c>
      <c r="E20" s="75">
        <v>24913</v>
      </c>
      <c r="F20" s="75">
        <v>23343</v>
      </c>
      <c r="G20" s="75">
        <v>23522</v>
      </c>
      <c r="I20" s="77" t="s">
        <v>19</v>
      </c>
      <c r="J20" s="75">
        <v>160</v>
      </c>
      <c r="K20" s="75">
        <v>2229</v>
      </c>
      <c r="L20" s="75">
        <v>1550</v>
      </c>
      <c r="M20" s="75">
        <v>31039</v>
      </c>
      <c r="N20" s="75">
        <v>28053</v>
      </c>
      <c r="O20" s="75">
        <v>23423</v>
      </c>
    </row>
    <row r="21" spans="1:15" s="32" customFormat="1" ht="12.75" customHeight="1">
      <c r="A21" s="76" t="s">
        <v>48</v>
      </c>
      <c r="B21" s="75">
        <v>2443</v>
      </c>
      <c r="C21" s="75">
        <v>20177</v>
      </c>
      <c r="D21" s="75">
        <v>25081</v>
      </c>
      <c r="E21" s="75">
        <v>21614</v>
      </c>
      <c r="F21" s="75">
        <v>20740</v>
      </c>
      <c r="G21" s="75">
        <v>20684</v>
      </c>
      <c r="I21" s="77" t="s">
        <v>20</v>
      </c>
      <c r="J21" s="75">
        <v>467</v>
      </c>
      <c r="K21" s="75">
        <v>7541</v>
      </c>
      <c r="L21" s="75">
        <v>5191</v>
      </c>
      <c r="M21" s="75">
        <v>5257</v>
      </c>
      <c r="N21" s="75">
        <v>5295</v>
      </c>
      <c r="O21" s="75">
        <v>4757</v>
      </c>
    </row>
    <row r="22" spans="1:15" s="32" customFormat="1" ht="12.75" customHeight="1">
      <c r="A22" s="76" t="s">
        <v>49</v>
      </c>
      <c r="B22" s="75">
        <v>1258</v>
      </c>
      <c r="C22" s="75">
        <v>45568</v>
      </c>
      <c r="D22" s="75">
        <v>47734</v>
      </c>
      <c r="E22" s="75">
        <v>64504</v>
      </c>
      <c r="F22" s="75">
        <v>52254</v>
      </c>
      <c r="G22" s="75">
        <v>37034</v>
      </c>
      <c r="I22" s="77" t="s">
        <v>21</v>
      </c>
      <c r="J22" s="75">
        <v>308</v>
      </c>
      <c r="K22" s="75">
        <v>5690</v>
      </c>
      <c r="L22" s="75">
        <v>6226</v>
      </c>
      <c r="M22" s="75">
        <v>5606</v>
      </c>
      <c r="N22" s="75">
        <v>4401</v>
      </c>
      <c r="O22" s="75">
        <v>4679</v>
      </c>
    </row>
    <row r="23" spans="1:15" s="32" customFormat="1" ht="12.75" customHeight="1">
      <c r="A23" s="76" t="s">
        <v>50</v>
      </c>
      <c r="B23" s="75">
        <v>4065</v>
      </c>
      <c r="C23" s="75">
        <v>31336</v>
      </c>
      <c r="D23" s="75">
        <v>32584</v>
      </c>
      <c r="E23" s="75">
        <v>32800</v>
      </c>
      <c r="F23" s="75">
        <v>33265</v>
      </c>
      <c r="G23" s="75">
        <v>33380</v>
      </c>
      <c r="I23" s="77" t="s">
        <v>22</v>
      </c>
      <c r="J23" s="75">
        <v>787</v>
      </c>
      <c r="K23" s="75">
        <v>28781</v>
      </c>
      <c r="L23" s="75">
        <v>21592</v>
      </c>
      <c r="M23" s="75">
        <v>25896</v>
      </c>
      <c r="N23" s="75">
        <v>16765</v>
      </c>
      <c r="O23" s="75">
        <v>16785</v>
      </c>
    </row>
    <row r="24" spans="1:15" s="32" customFormat="1" ht="12.75" customHeight="1">
      <c r="A24" s="76" t="s">
        <v>52</v>
      </c>
      <c r="B24" s="75">
        <v>5011</v>
      </c>
      <c r="C24" s="75">
        <v>105756</v>
      </c>
      <c r="D24" s="75">
        <v>101468</v>
      </c>
      <c r="E24" s="75">
        <v>103172</v>
      </c>
      <c r="F24" s="75">
        <v>100634</v>
      </c>
      <c r="G24" s="75">
        <v>94987</v>
      </c>
      <c r="I24" s="77" t="s">
        <v>26</v>
      </c>
      <c r="J24" s="75">
        <v>770</v>
      </c>
      <c r="K24" s="75">
        <v>6863</v>
      </c>
      <c r="L24" s="75">
        <v>6679</v>
      </c>
      <c r="M24" s="75">
        <v>6681</v>
      </c>
      <c r="N24" s="75">
        <v>6653</v>
      </c>
      <c r="O24" s="75">
        <v>6729</v>
      </c>
    </row>
    <row r="25" spans="1:15" s="32" customFormat="1" ht="12.75" customHeight="1">
      <c r="A25" s="76" t="s">
        <v>53</v>
      </c>
      <c r="B25" s="75">
        <v>4571</v>
      </c>
      <c r="C25" s="75">
        <v>8324</v>
      </c>
      <c r="D25" s="75">
        <v>8490</v>
      </c>
      <c r="E25" s="75">
        <v>8773</v>
      </c>
      <c r="F25" s="75">
        <v>8244</v>
      </c>
      <c r="G25" s="75">
        <v>11808</v>
      </c>
      <c r="I25" s="77" t="s">
        <v>27</v>
      </c>
      <c r="J25" s="75">
        <v>269</v>
      </c>
      <c r="K25" s="75">
        <v>6060</v>
      </c>
      <c r="L25" s="75">
        <v>3392</v>
      </c>
      <c r="M25" s="75">
        <v>4663</v>
      </c>
      <c r="N25" s="75">
        <v>4077</v>
      </c>
      <c r="O25" s="75">
        <v>3720</v>
      </c>
    </row>
    <row r="26" spans="1:15" s="32" customFormat="1" ht="12.75" customHeight="1">
      <c r="A26" s="76" t="s">
        <v>54</v>
      </c>
      <c r="B26" s="75">
        <v>2950</v>
      </c>
      <c r="C26" s="75">
        <v>39848</v>
      </c>
      <c r="D26" s="75">
        <v>34881</v>
      </c>
      <c r="E26" s="75">
        <v>36155</v>
      </c>
      <c r="F26" s="75">
        <v>37404</v>
      </c>
      <c r="G26" s="75">
        <v>37811</v>
      </c>
      <c r="I26" s="77" t="s">
        <v>23</v>
      </c>
      <c r="J26" s="75">
        <v>972</v>
      </c>
      <c r="K26" s="75">
        <v>12304</v>
      </c>
      <c r="L26" s="75">
        <v>11866</v>
      </c>
      <c r="M26" s="75">
        <v>13492</v>
      </c>
      <c r="N26" s="75">
        <v>12632</v>
      </c>
      <c r="O26" s="75">
        <v>11265</v>
      </c>
    </row>
    <row r="27" spans="1:15" s="32" customFormat="1" ht="12.75" customHeight="1">
      <c r="A27" s="76" t="s">
        <v>55</v>
      </c>
      <c r="B27" s="75">
        <v>4633</v>
      </c>
      <c r="C27" s="75">
        <v>48143</v>
      </c>
      <c r="D27" s="75">
        <v>51992</v>
      </c>
      <c r="E27" s="75">
        <v>55530</v>
      </c>
      <c r="F27" s="75">
        <v>49585</v>
      </c>
      <c r="G27" s="75">
        <v>59162</v>
      </c>
      <c r="I27" s="77" t="s">
        <v>24</v>
      </c>
      <c r="J27" s="75">
        <v>370</v>
      </c>
      <c r="K27" s="75">
        <v>8574</v>
      </c>
      <c r="L27" s="75">
        <v>8192</v>
      </c>
      <c r="M27" s="75">
        <v>7583</v>
      </c>
      <c r="N27" s="75">
        <v>7795</v>
      </c>
      <c r="O27" s="75">
        <v>6855</v>
      </c>
    </row>
    <row r="28" spans="1:15" s="32" customFormat="1" ht="12.75" customHeight="1">
      <c r="A28" s="76" t="s">
        <v>103</v>
      </c>
      <c r="B28" s="75">
        <f>SUM(B5:B27)</f>
        <v>67527</v>
      </c>
      <c r="C28" s="75">
        <f>SUM(C5:C27)</f>
        <v>899799</v>
      </c>
      <c r="D28" s="75">
        <v>892338</v>
      </c>
      <c r="E28" s="75">
        <v>983119</v>
      </c>
      <c r="F28" s="75">
        <v>922716</v>
      </c>
      <c r="G28" s="75">
        <v>839325</v>
      </c>
      <c r="I28" s="77" t="s">
        <v>25</v>
      </c>
      <c r="J28" s="75">
        <v>521</v>
      </c>
      <c r="K28" s="75">
        <v>11740</v>
      </c>
      <c r="L28" s="75">
        <v>10128</v>
      </c>
      <c r="M28" s="75">
        <v>8599</v>
      </c>
      <c r="N28" s="75">
        <v>9002</v>
      </c>
      <c r="O28" s="75">
        <v>8150</v>
      </c>
    </row>
    <row r="29" spans="9:15" s="32" customFormat="1" ht="12.75" customHeight="1">
      <c r="I29" s="77" t="s">
        <v>28</v>
      </c>
      <c r="J29" s="75">
        <v>148</v>
      </c>
      <c r="K29" s="75">
        <v>7195</v>
      </c>
      <c r="L29" s="75">
        <v>3167</v>
      </c>
      <c r="M29" s="75">
        <v>3181</v>
      </c>
      <c r="N29" s="75">
        <v>1760</v>
      </c>
      <c r="O29" s="75">
        <v>1810</v>
      </c>
    </row>
    <row r="30" spans="9:15" s="32" customFormat="1" ht="12.75" customHeight="1">
      <c r="I30" s="77" t="s">
        <v>56</v>
      </c>
      <c r="J30" s="75">
        <v>1161</v>
      </c>
      <c r="K30" s="75">
        <v>21907</v>
      </c>
      <c r="L30" s="75">
        <v>23944</v>
      </c>
      <c r="M30" s="75">
        <v>29081</v>
      </c>
      <c r="N30" s="75">
        <v>36538</v>
      </c>
      <c r="O30" s="75">
        <v>25196</v>
      </c>
    </row>
    <row r="31" spans="9:15" s="32" customFormat="1" ht="12.75" customHeight="1">
      <c r="I31" s="78" t="s">
        <v>104</v>
      </c>
      <c r="J31" s="75">
        <f>SUM(J5:J30)</f>
        <v>27289</v>
      </c>
      <c r="K31" s="75">
        <f>SUM(K5:K30)</f>
        <v>404709</v>
      </c>
      <c r="L31" s="75">
        <v>342887</v>
      </c>
      <c r="M31" s="75">
        <v>394852</v>
      </c>
      <c r="N31" s="75">
        <v>359886</v>
      </c>
      <c r="O31" s="75">
        <v>318608</v>
      </c>
    </row>
    <row r="32" spans="1:15" ht="12.75" customHeight="1">
      <c r="A32" s="34" t="s">
        <v>199</v>
      </c>
      <c r="B32" s="36"/>
      <c r="C32" s="36"/>
      <c r="D32" s="36"/>
      <c r="E32" s="36"/>
      <c r="F32" s="36"/>
      <c r="G32" s="36"/>
      <c r="H32" s="36"/>
      <c r="I32" s="36"/>
      <c r="J32" s="36"/>
      <c r="K32" s="36"/>
      <c r="L32" s="36"/>
      <c r="M32" s="36"/>
      <c r="N32" s="36"/>
      <c r="O32" s="36"/>
    </row>
    <row r="33" ht="13.5">
      <c r="A33" s="34" t="s">
        <v>201</v>
      </c>
    </row>
  </sheetData>
  <sheetProtection/>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L39" sqref="L39"/>
    </sheetView>
  </sheetViews>
  <sheetFormatPr defaultColWidth="9.00390625" defaultRowHeight="11.25" customHeight="1"/>
  <cols>
    <col min="1" max="1" width="9.00390625" style="18" customWidth="1"/>
    <col min="2" max="5" width="6.625" style="18" customWidth="1"/>
    <col min="6" max="6" width="47.25390625" style="18" customWidth="1"/>
    <col min="7" max="7" width="12.625" style="18" customWidth="1"/>
    <col min="8" max="9" width="9.625" style="18" customWidth="1"/>
    <col min="10" max="10" width="10.625" style="18" customWidth="1"/>
    <col min="11" max="11" width="7.625" style="18" customWidth="1"/>
    <col min="12" max="12" width="10.625" style="18" customWidth="1"/>
    <col min="13" max="16384" width="9.00390625" style="18" customWidth="1"/>
  </cols>
  <sheetData>
    <row r="1" ht="21.75" customHeight="1">
      <c r="A1" s="38" t="s">
        <v>105</v>
      </c>
    </row>
    <row r="3" spans="1:12" s="10" customFormat="1" ht="12" customHeight="1">
      <c r="A3" s="93"/>
      <c r="B3" s="96" t="s">
        <v>178</v>
      </c>
      <c r="C3" s="97"/>
      <c r="D3" s="97"/>
      <c r="E3" s="98"/>
      <c r="F3" s="91" t="s">
        <v>30</v>
      </c>
      <c r="G3" s="91"/>
      <c r="H3" s="91"/>
      <c r="I3" s="91" t="s">
        <v>130</v>
      </c>
      <c r="J3" s="91"/>
      <c r="K3" s="95" t="s">
        <v>82</v>
      </c>
      <c r="L3" s="95"/>
    </row>
    <row r="4" spans="1:12" s="40" customFormat="1" ht="12" customHeight="1">
      <c r="A4" s="94"/>
      <c r="B4" s="71"/>
      <c r="C4" s="39" t="s">
        <v>146</v>
      </c>
      <c r="D4" s="39" t="s">
        <v>152</v>
      </c>
      <c r="E4" s="39" t="s">
        <v>153</v>
      </c>
      <c r="F4" s="39" t="s">
        <v>91</v>
      </c>
      <c r="G4" s="39" t="s">
        <v>72</v>
      </c>
      <c r="H4" s="39" t="s">
        <v>73</v>
      </c>
      <c r="I4" s="39" t="s">
        <v>79</v>
      </c>
      <c r="J4" s="39" t="s">
        <v>85</v>
      </c>
      <c r="K4" s="66" t="s">
        <v>83</v>
      </c>
      <c r="L4" s="39" t="s">
        <v>123</v>
      </c>
    </row>
    <row r="5" spans="1:12" ht="11.25" customHeight="1">
      <c r="A5" s="37" t="s">
        <v>31</v>
      </c>
      <c r="B5" s="4">
        <v>805</v>
      </c>
      <c r="C5" s="4">
        <v>35</v>
      </c>
      <c r="D5" s="67" t="s">
        <v>182</v>
      </c>
      <c r="E5" s="67" t="s">
        <v>183</v>
      </c>
      <c r="F5" s="50"/>
      <c r="G5" s="51" t="s">
        <v>74</v>
      </c>
      <c r="H5" s="51"/>
      <c r="I5" s="51" t="s">
        <v>74</v>
      </c>
      <c r="J5" s="51" t="s">
        <v>81</v>
      </c>
      <c r="K5" s="67">
        <v>109</v>
      </c>
      <c r="L5" s="85" t="s">
        <v>168</v>
      </c>
    </row>
    <row r="6" spans="1:12" ht="11.25" customHeight="1">
      <c r="A6" s="37" t="s">
        <v>33</v>
      </c>
      <c r="B6" s="4">
        <v>639</v>
      </c>
      <c r="C6" s="4">
        <v>21</v>
      </c>
      <c r="D6" s="67" t="s">
        <v>185</v>
      </c>
      <c r="E6" s="67" t="s">
        <v>184</v>
      </c>
      <c r="F6" s="50"/>
      <c r="G6" s="51"/>
      <c r="H6" s="51"/>
      <c r="I6" s="51"/>
      <c r="J6" s="51"/>
      <c r="K6" s="67">
        <v>176</v>
      </c>
      <c r="L6" s="4"/>
    </row>
    <row r="7" spans="1:12" ht="11.25" customHeight="1">
      <c r="A7" s="37" t="s">
        <v>34</v>
      </c>
      <c r="B7" s="4">
        <v>946</v>
      </c>
      <c r="C7" s="4">
        <v>27</v>
      </c>
      <c r="D7" s="67" t="s">
        <v>186</v>
      </c>
      <c r="E7" s="67" t="s">
        <v>187</v>
      </c>
      <c r="F7" s="50" t="s">
        <v>93</v>
      </c>
      <c r="G7" s="51"/>
      <c r="H7" s="51" t="s">
        <v>74</v>
      </c>
      <c r="I7" s="51"/>
      <c r="J7" s="51"/>
      <c r="K7" s="67" t="s">
        <v>169</v>
      </c>
      <c r="L7" s="4"/>
    </row>
    <row r="8" spans="1:12" ht="11.25" customHeight="1">
      <c r="A8" s="37" t="s">
        <v>35</v>
      </c>
      <c r="B8" s="4">
        <v>837</v>
      </c>
      <c r="C8" s="4">
        <v>42</v>
      </c>
      <c r="D8" s="67" t="s">
        <v>189</v>
      </c>
      <c r="E8" s="67" t="s">
        <v>188</v>
      </c>
      <c r="F8" s="50"/>
      <c r="G8" s="51" t="s">
        <v>74</v>
      </c>
      <c r="H8" s="51" t="s">
        <v>121</v>
      </c>
      <c r="I8" s="51" t="s">
        <v>74</v>
      </c>
      <c r="J8" s="51" t="s">
        <v>87</v>
      </c>
      <c r="K8" s="67">
        <v>200</v>
      </c>
      <c r="L8" s="86" t="s">
        <v>124</v>
      </c>
    </row>
    <row r="9" spans="1:12" ht="11.25" customHeight="1">
      <c r="A9" s="37" t="s">
        <v>36</v>
      </c>
      <c r="B9" s="4">
        <v>375</v>
      </c>
      <c r="C9" s="4">
        <v>12</v>
      </c>
      <c r="D9" s="4">
        <v>6</v>
      </c>
      <c r="E9" s="67" t="s">
        <v>189</v>
      </c>
      <c r="F9" s="52" t="s">
        <v>77</v>
      </c>
      <c r="G9" s="53" t="s">
        <v>74</v>
      </c>
      <c r="H9" s="53"/>
      <c r="I9" s="53"/>
      <c r="J9" s="53"/>
      <c r="K9" s="67">
        <v>155</v>
      </c>
      <c r="L9" s="85" t="s">
        <v>125</v>
      </c>
    </row>
    <row r="10" spans="1:12" ht="11.25" customHeight="1">
      <c r="A10" s="37" t="s">
        <v>37</v>
      </c>
      <c r="B10" s="4">
        <v>267</v>
      </c>
      <c r="C10" s="4">
        <v>15</v>
      </c>
      <c r="D10" s="79" t="s">
        <v>154</v>
      </c>
      <c r="E10" s="67" t="s">
        <v>190</v>
      </c>
      <c r="F10" s="50"/>
      <c r="G10" s="51" t="s">
        <v>74</v>
      </c>
      <c r="H10" s="51"/>
      <c r="I10" s="51"/>
      <c r="J10" s="51"/>
      <c r="K10" s="67">
        <v>199</v>
      </c>
      <c r="L10" s="4"/>
    </row>
    <row r="11" spans="1:12" ht="11.25" customHeight="1">
      <c r="A11" s="37" t="s">
        <v>38</v>
      </c>
      <c r="B11" s="4">
        <v>138</v>
      </c>
      <c r="C11" s="4">
        <v>2</v>
      </c>
      <c r="D11" s="4">
        <v>1</v>
      </c>
      <c r="E11" s="4" t="s">
        <v>147</v>
      </c>
      <c r="F11" s="50" t="s">
        <v>62</v>
      </c>
      <c r="G11" s="51"/>
      <c r="H11" s="51"/>
      <c r="I11" s="51"/>
      <c r="J11" s="51"/>
      <c r="K11" s="67" t="s">
        <v>170</v>
      </c>
      <c r="L11" s="4" t="s">
        <v>202</v>
      </c>
    </row>
    <row r="12" spans="1:12" ht="11.25" customHeight="1">
      <c r="A12" s="37" t="s">
        <v>39</v>
      </c>
      <c r="B12" s="4">
        <v>210</v>
      </c>
      <c r="C12" s="4">
        <v>5</v>
      </c>
      <c r="D12" s="4">
        <v>1</v>
      </c>
      <c r="E12" s="67" t="s">
        <v>181</v>
      </c>
      <c r="F12" s="50"/>
      <c r="G12" s="51" t="s">
        <v>74</v>
      </c>
      <c r="H12" s="51"/>
      <c r="I12" s="51"/>
      <c r="J12" s="51"/>
      <c r="K12" s="67">
        <v>279</v>
      </c>
      <c r="L12" s="86" t="s">
        <v>171</v>
      </c>
    </row>
    <row r="13" spans="1:12" ht="11.25" customHeight="1">
      <c r="A13" s="37" t="s">
        <v>40</v>
      </c>
      <c r="B13" s="4">
        <v>280</v>
      </c>
      <c r="C13" s="4">
        <v>4</v>
      </c>
      <c r="D13" s="4">
        <v>1</v>
      </c>
      <c r="E13" s="67" t="s">
        <v>191</v>
      </c>
      <c r="F13" s="50"/>
      <c r="G13" s="51" t="s">
        <v>226</v>
      </c>
      <c r="H13" s="51" t="s">
        <v>121</v>
      </c>
      <c r="I13" s="51"/>
      <c r="J13" s="51"/>
      <c r="K13" s="67">
        <v>203</v>
      </c>
      <c r="L13" s="86" t="s">
        <v>203</v>
      </c>
    </row>
    <row r="14" spans="1:12" ht="11.25" customHeight="1">
      <c r="A14" s="37" t="s">
        <v>41</v>
      </c>
      <c r="B14" s="4">
        <v>223</v>
      </c>
      <c r="C14" s="4">
        <v>4</v>
      </c>
      <c r="D14" s="4" t="s">
        <v>147</v>
      </c>
      <c r="E14" s="67" t="s">
        <v>192</v>
      </c>
      <c r="F14" s="50"/>
      <c r="G14" s="51" t="s">
        <v>78</v>
      </c>
      <c r="H14" s="51"/>
      <c r="I14" s="51"/>
      <c r="J14" s="51"/>
      <c r="K14" s="67">
        <v>82</v>
      </c>
      <c r="L14" s="4"/>
    </row>
    <row r="15" spans="1:12" ht="11.25" customHeight="1">
      <c r="A15" s="37" t="s">
        <v>42</v>
      </c>
      <c r="B15" s="4">
        <v>282</v>
      </c>
      <c r="C15" s="4">
        <v>6</v>
      </c>
      <c r="D15" s="4" t="s">
        <v>147</v>
      </c>
      <c r="E15" s="67" t="s">
        <v>193</v>
      </c>
      <c r="F15" s="54" t="s">
        <v>94</v>
      </c>
      <c r="G15" s="55"/>
      <c r="H15" s="55" t="s">
        <v>121</v>
      </c>
      <c r="I15" s="55" t="s">
        <v>122</v>
      </c>
      <c r="J15" s="55" t="s">
        <v>87</v>
      </c>
      <c r="K15" s="67">
        <v>217</v>
      </c>
      <c r="L15" s="86" t="s">
        <v>204</v>
      </c>
    </row>
    <row r="16" spans="1:12" ht="11.25" customHeight="1">
      <c r="A16" s="37" t="s">
        <v>43</v>
      </c>
      <c r="B16" s="4">
        <v>551</v>
      </c>
      <c r="C16" s="4">
        <v>18</v>
      </c>
      <c r="D16" s="67" t="s">
        <v>194</v>
      </c>
      <c r="E16" s="67" t="s">
        <v>195</v>
      </c>
      <c r="F16" s="50"/>
      <c r="G16" s="51" t="s">
        <v>74</v>
      </c>
      <c r="H16" s="51" t="s">
        <v>121</v>
      </c>
      <c r="I16" s="51"/>
      <c r="J16" s="51"/>
      <c r="K16" s="67">
        <v>197</v>
      </c>
      <c r="L16" s="85" t="s">
        <v>126</v>
      </c>
    </row>
    <row r="17" spans="1:12" ht="11.25" customHeight="1">
      <c r="A17" s="37" t="s">
        <v>44</v>
      </c>
      <c r="B17" s="4">
        <v>632</v>
      </c>
      <c r="C17" s="4">
        <v>19</v>
      </c>
      <c r="D17" s="67" t="s">
        <v>196</v>
      </c>
      <c r="E17" s="67" t="s">
        <v>197</v>
      </c>
      <c r="F17" s="50"/>
      <c r="G17" s="51"/>
      <c r="H17" s="51"/>
      <c r="I17" s="51"/>
      <c r="J17" s="51"/>
      <c r="K17" s="67">
        <v>105</v>
      </c>
      <c r="L17" s="4"/>
    </row>
    <row r="18" spans="1:12" ht="11.25" customHeight="1">
      <c r="A18" s="37" t="s">
        <v>45</v>
      </c>
      <c r="B18" s="4">
        <v>224</v>
      </c>
      <c r="C18" s="4">
        <v>4</v>
      </c>
      <c r="D18" s="4">
        <v>1</v>
      </c>
      <c r="E18" s="67" t="s">
        <v>198</v>
      </c>
      <c r="F18" s="50"/>
      <c r="G18" s="51" t="s">
        <v>74</v>
      </c>
      <c r="H18" s="51" t="s">
        <v>121</v>
      </c>
      <c r="I18" s="51"/>
      <c r="J18" s="51"/>
      <c r="K18" s="67">
        <v>110</v>
      </c>
      <c r="L18" s="4" t="s">
        <v>127</v>
      </c>
    </row>
    <row r="19" spans="1:12" ht="24" customHeight="1">
      <c r="A19" s="37" t="s">
        <v>46</v>
      </c>
      <c r="B19" s="4">
        <v>376</v>
      </c>
      <c r="C19" s="4">
        <v>11</v>
      </c>
      <c r="D19" s="67" t="s">
        <v>181</v>
      </c>
      <c r="E19" s="67" t="s">
        <v>181</v>
      </c>
      <c r="F19" s="52" t="s">
        <v>102</v>
      </c>
      <c r="G19" s="51" t="s">
        <v>74</v>
      </c>
      <c r="H19" s="51" t="s">
        <v>74</v>
      </c>
      <c r="I19" s="51" t="s">
        <v>101</v>
      </c>
      <c r="J19" s="51" t="s">
        <v>86</v>
      </c>
      <c r="K19" s="67">
        <v>161</v>
      </c>
      <c r="L19" s="86" t="s">
        <v>205</v>
      </c>
    </row>
    <row r="20" spans="1:12" ht="11.25" customHeight="1">
      <c r="A20" s="37" t="s">
        <v>47</v>
      </c>
      <c r="B20" s="4">
        <v>386</v>
      </c>
      <c r="C20" s="4">
        <v>4</v>
      </c>
      <c r="D20" s="4">
        <v>1</v>
      </c>
      <c r="E20" s="67" t="s">
        <v>180</v>
      </c>
      <c r="F20" s="50" t="s">
        <v>95</v>
      </c>
      <c r="G20" s="51"/>
      <c r="H20" s="51" t="s">
        <v>74</v>
      </c>
      <c r="I20" s="51"/>
      <c r="J20" s="51"/>
      <c r="K20" s="67">
        <v>129</v>
      </c>
      <c r="L20" s="86" t="s">
        <v>140</v>
      </c>
    </row>
    <row r="21" spans="1:12" ht="11.25" customHeight="1">
      <c r="A21" s="37" t="s">
        <v>48</v>
      </c>
      <c r="B21" s="4">
        <v>165</v>
      </c>
      <c r="C21" s="4">
        <v>3</v>
      </c>
      <c r="D21" s="4" t="s">
        <v>147</v>
      </c>
      <c r="E21" s="67" t="s">
        <v>180</v>
      </c>
      <c r="F21" s="50"/>
      <c r="G21" s="51" t="s">
        <v>120</v>
      </c>
      <c r="H21" s="51" t="s">
        <v>74</v>
      </c>
      <c r="I21" s="51" t="s">
        <v>109</v>
      </c>
      <c r="J21" s="51" t="s">
        <v>87</v>
      </c>
      <c r="K21" s="67">
        <v>182</v>
      </c>
      <c r="L21" s="4" t="s">
        <v>141</v>
      </c>
    </row>
    <row r="22" spans="1:12" ht="11.25" customHeight="1">
      <c r="A22" s="37" t="s">
        <v>49</v>
      </c>
      <c r="B22" s="4">
        <v>87</v>
      </c>
      <c r="C22" s="4">
        <v>2</v>
      </c>
      <c r="D22" s="4" t="s">
        <v>147</v>
      </c>
      <c r="E22" s="67" t="s">
        <v>193</v>
      </c>
      <c r="F22" s="50"/>
      <c r="G22" s="51"/>
      <c r="H22" s="51"/>
      <c r="I22" s="51"/>
      <c r="J22" s="51"/>
      <c r="K22" s="67">
        <v>120</v>
      </c>
      <c r="L22" s="86" t="s">
        <v>142</v>
      </c>
    </row>
    <row r="23" spans="1:12" ht="11.25" customHeight="1">
      <c r="A23" s="37" t="s">
        <v>50</v>
      </c>
      <c r="B23" s="4">
        <v>206</v>
      </c>
      <c r="C23" s="4">
        <v>2</v>
      </c>
      <c r="D23" s="4">
        <v>1</v>
      </c>
      <c r="E23" s="67" t="s">
        <v>180</v>
      </c>
      <c r="F23" s="50"/>
      <c r="G23" s="51"/>
      <c r="H23" s="51" t="s">
        <v>121</v>
      </c>
      <c r="I23" s="51" t="s">
        <v>74</v>
      </c>
      <c r="J23" s="51" t="s">
        <v>87</v>
      </c>
      <c r="K23" s="67">
        <v>213</v>
      </c>
      <c r="L23" s="4" t="s">
        <v>143</v>
      </c>
    </row>
    <row r="24" spans="1:12" ht="11.25" customHeight="1">
      <c r="A24" s="37" t="s">
        <v>52</v>
      </c>
      <c r="B24" s="4">
        <v>308</v>
      </c>
      <c r="C24" s="4">
        <v>3</v>
      </c>
      <c r="D24" s="67" t="s">
        <v>193</v>
      </c>
      <c r="E24" s="4" t="s">
        <v>147</v>
      </c>
      <c r="F24" s="50" t="s">
        <v>96</v>
      </c>
      <c r="G24" s="51" t="s">
        <v>164</v>
      </c>
      <c r="H24" s="51"/>
      <c r="I24" s="51" t="s">
        <v>109</v>
      </c>
      <c r="J24" s="51" t="s">
        <v>87</v>
      </c>
      <c r="K24" s="67">
        <v>247</v>
      </c>
      <c r="L24" s="86" t="s">
        <v>128</v>
      </c>
    </row>
    <row r="25" spans="1:12" ht="11.25" customHeight="1">
      <c r="A25" s="37" t="s">
        <v>53</v>
      </c>
      <c r="B25" s="4">
        <v>204</v>
      </c>
      <c r="C25" s="4">
        <v>1</v>
      </c>
      <c r="D25" s="67" t="s">
        <v>193</v>
      </c>
      <c r="E25" s="4" t="s">
        <v>147</v>
      </c>
      <c r="F25" s="50" t="s">
        <v>92</v>
      </c>
      <c r="G25" s="51"/>
      <c r="H25" s="51" t="s">
        <v>121</v>
      </c>
      <c r="I25" s="51" t="s">
        <v>84</v>
      </c>
      <c r="J25" s="51" t="s">
        <v>87</v>
      </c>
      <c r="K25" s="67">
        <v>433</v>
      </c>
      <c r="L25" s="85" t="s">
        <v>172</v>
      </c>
    </row>
    <row r="26" spans="1:12" ht="11.25" customHeight="1">
      <c r="A26" s="37" t="s">
        <v>54</v>
      </c>
      <c r="B26" s="4">
        <v>136</v>
      </c>
      <c r="C26" s="4" t="s">
        <v>147</v>
      </c>
      <c r="D26" s="4" t="s">
        <v>147</v>
      </c>
      <c r="E26" s="67" t="s">
        <v>148</v>
      </c>
      <c r="F26" s="52"/>
      <c r="G26" s="53"/>
      <c r="H26" s="53"/>
      <c r="I26" s="53" t="s">
        <v>74</v>
      </c>
      <c r="J26" s="53" t="s">
        <v>87</v>
      </c>
      <c r="K26" s="67">
        <v>240</v>
      </c>
      <c r="L26" s="4" t="s">
        <v>206</v>
      </c>
    </row>
    <row r="27" spans="1:12" ht="11.25" customHeight="1">
      <c r="A27" s="37" t="s">
        <v>55</v>
      </c>
      <c r="B27" s="4">
        <v>178</v>
      </c>
      <c r="C27" s="4">
        <v>3</v>
      </c>
      <c r="D27" s="67" t="s">
        <v>159</v>
      </c>
      <c r="E27" s="67" t="s">
        <v>159</v>
      </c>
      <c r="F27" s="50"/>
      <c r="G27" s="51"/>
      <c r="H27" s="51"/>
      <c r="I27" s="51" t="s">
        <v>74</v>
      </c>
      <c r="J27" s="51" t="s">
        <v>87</v>
      </c>
      <c r="K27" s="67">
        <v>278</v>
      </c>
      <c r="L27" s="4"/>
    </row>
    <row r="29" ht="11.25" customHeight="1">
      <c r="A29" s="7" t="s">
        <v>177</v>
      </c>
    </row>
    <row r="30" ht="11.25" customHeight="1">
      <c r="A30" s="7" t="s">
        <v>156</v>
      </c>
    </row>
    <row r="31" ht="11.25" customHeight="1">
      <c r="A31" s="7" t="s">
        <v>228</v>
      </c>
    </row>
    <row r="32" ht="11.25" customHeight="1">
      <c r="A32" s="7"/>
    </row>
    <row r="33" ht="11.25" customHeight="1">
      <c r="A33" s="10" t="s">
        <v>59</v>
      </c>
    </row>
    <row r="34" ht="11.25" customHeight="1">
      <c r="A34" s="19" t="s">
        <v>149</v>
      </c>
    </row>
    <row r="35" ht="11.25" customHeight="1">
      <c r="A35" s="20" t="s">
        <v>129</v>
      </c>
    </row>
    <row r="36" ht="11.25" customHeight="1">
      <c r="A36" s="20" t="s">
        <v>100</v>
      </c>
    </row>
    <row r="37" ht="11.25" customHeight="1">
      <c r="A37" s="10" t="s">
        <v>229</v>
      </c>
    </row>
    <row r="39" spans="1:11" ht="11.25" customHeight="1">
      <c r="A39" s="92" t="s">
        <v>131</v>
      </c>
      <c r="B39" s="92"/>
      <c r="C39" s="92"/>
      <c r="D39" s="92"/>
      <c r="E39" s="92"/>
      <c r="F39" s="92"/>
      <c r="G39" s="92"/>
      <c r="H39" s="92"/>
      <c r="I39" s="92"/>
      <c r="J39" s="92"/>
      <c r="K39" s="92"/>
    </row>
    <row r="40" spans="1:11" ht="21.75" customHeight="1">
      <c r="A40" s="92"/>
      <c r="B40" s="92"/>
      <c r="C40" s="92"/>
      <c r="D40" s="92"/>
      <c r="E40" s="92"/>
      <c r="F40" s="92"/>
      <c r="G40" s="92"/>
      <c r="H40" s="92"/>
      <c r="I40" s="92"/>
      <c r="J40" s="92"/>
      <c r="K40" s="92"/>
    </row>
  </sheetData>
  <sheetProtection/>
  <mergeCells count="6">
    <mergeCell ref="F3:H3"/>
    <mergeCell ref="I3:J3"/>
    <mergeCell ref="A39:K40"/>
    <mergeCell ref="A3:A4"/>
    <mergeCell ref="K3:L3"/>
    <mergeCell ref="B3:E3"/>
  </mergeCells>
  <printOptions/>
  <pageMargins left="0.787" right="0.787" top="0.984" bottom="0.984" header="0.512" footer="0.51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B32" sqref="B32"/>
    </sheetView>
  </sheetViews>
  <sheetFormatPr defaultColWidth="9.00390625" defaultRowHeight="13.5"/>
  <cols>
    <col min="1" max="1" width="10.75390625" style="18" customWidth="1"/>
    <col min="2" max="5" width="6.625" style="18" customWidth="1"/>
    <col min="6" max="6" width="37.00390625" style="18" customWidth="1"/>
    <col min="7" max="7" width="12.625" style="18" customWidth="1"/>
    <col min="8" max="8" width="9.625" style="18" customWidth="1"/>
    <col min="9" max="9" width="8.625" style="18" customWidth="1"/>
    <col min="10" max="10" width="10.625" style="18" customWidth="1"/>
    <col min="11" max="11" width="9.00390625" style="18" customWidth="1"/>
    <col min="12" max="12" width="13.625" style="18" customWidth="1"/>
    <col min="13" max="16384" width="9.00390625" style="18" customWidth="1"/>
  </cols>
  <sheetData>
    <row r="1" ht="14.25">
      <c r="A1" s="38" t="s">
        <v>106</v>
      </c>
    </row>
    <row r="3" spans="1:12" ht="13.5" customHeight="1">
      <c r="A3" s="93"/>
      <c r="B3" s="96" t="s">
        <v>29</v>
      </c>
      <c r="C3" s="101"/>
      <c r="D3" s="101"/>
      <c r="E3" s="102"/>
      <c r="F3" s="91" t="s">
        <v>30</v>
      </c>
      <c r="G3" s="91"/>
      <c r="H3" s="91"/>
      <c r="I3" s="91" t="s">
        <v>130</v>
      </c>
      <c r="J3" s="91"/>
      <c r="K3" s="99" t="s">
        <v>82</v>
      </c>
      <c r="L3" s="100"/>
    </row>
    <row r="4" spans="1:12" ht="13.5">
      <c r="A4" s="94"/>
      <c r="B4" s="73"/>
      <c r="C4" s="73" t="s">
        <v>146</v>
      </c>
      <c r="D4" s="73" t="s">
        <v>157</v>
      </c>
      <c r="E4" s="71" t="s">
        <v>158</v>
      </c>
      <c r="F4" s="39" t="s">
        <v>91</v>
      </c>
      <c r="G4" s="39" t="s">
        <v>72</v>
      </c>
      <c r="H4" s="39" t="s">
        <v>73</v>
      </c>
      <c r="I4" s="39" t="s">
        <v>79</v>
      </c>
      <c r="J4" s="39" t="s">
        <v>85</v>
      </c>
      <c r="K4" s="66" t="s">
        <v>83</v>
      </c>
      <c r="L4" s="39" t="s">
        <v>123</v>
      </c>
    </row>
    <row r="5" spans="1:12" ht="13.5">
      <c r="A5" s="23" t="s">
        <v>32</v>
      </c>
      <c r="B5" s="4">
        <v>287</v>
      </c>
      <c r="C5" s="67" t="s">
        <v>147</v>
      </c>
      <c r="D5" s="4">
        <v>4</v>
      </c>
      <c r="E5" s="4">
        <v>1</v>
      </c>
      <c r="F5" s="56"/>
      <c r="G5" s="57"/>
      <c r="H5" s="84" t="s">
        <v>74</v>
      </c>
      <c r="I5" s="51" t="s">
        <v>74</v>
      </c>
      <c r="J5" s="51" t="s">
        <v>87</v>
      </c>
      <c r="K5" s="67">
        <v>578</v>
      </c>
      <c r="L5" s="87" t="s">
        <v>240</v>
      </c>
    </row>
    <row r="6" spans="1:12" ht="13.5">
      <c r="A6" s="23" t="s">
        <v>5</v>
      </c>
      <c r="B6" s="4">
        <v>102</v>
      </c>
      <c r="C6" s="4">
        <v>2</v>
      </c>
      <c r="D6" s="67" t="s">
        <v>147</v>
      </c>
      <c r="E6" s="67" t="s">
        <v>180</v>
      </c>
      <c r="F6" s="52"/>
      <c r="G6" s="53" t="s">
        <v>74</v>
      </c>
      <c r="H6" s="53" t="s">
        <v>74</v>
      </c>
      <c r="I6" s="51" t="s">
        <v>80</v>
      </c>
      <c r="J6" s="51" t="s">
        <v>81</v>
      </c>
      <c r="K6" s="67">
        <v>182</v>
      </c>
      <c r="L6" s="87" t="s">
        <v>207</v>
      </c>
    </row>
    <row r="7" spans="1:12" ht="13.5">
      <c r="A7" s="23" t="s">
        <v>6</v>
      </c>
      <c r="B7" s="4">
        <v>104</v>
      </c>
      <c r="C7" s="4">
        <v>4</v>
      </c>
      <c r="D7" s="67" t="s">
        <v>147</v>
      </c>
      <c r="E7" s="67" t="s">
        <v>181</v>
      </c>
      <c r="F7" s="52"/>
      <c r="G7" s="53"/>
      <c r="H7" s="53" t="s">
        <v>74</v>
      </c>
      <c r="I7" s="51" t="s">
        <v>74</v>
      </c>
      <c r="J7" s="51" t="s">
        <v>87</v>
      </c>
      <c r="K7" s="67" t="s">
        <v>4</v>
      </c>
      <c r="L7" s="87"/>
    </row>
    <row r="8" spans="1:12" ht="13.5">
      <c r="A8" s="23" t="s">
        <v>7</v>
      </c>
      <c r="B8" s="4">
        <v>90</v>
      </c>
      <c r="C8" s="4">
        <v>2</v>
      </c>
      <c r="D8" s="4">
        <v>2</v>
      </c>
      <c r="E8" s="67" t="s">
        <v>180</v>
      </c>
      <c r="F8" s="50" t="s">
        <v>92</v>
      </c>
      <c r="G8" s="51"/>
      <c r="H8" s="51" t="s">
        <v>139</v>
      </c>
      <c r="I8" s="51" t="s">
        <v>80</v>
      </c>
      <c r="J8" s="51" t="s">
        <v>87</v>
      </c>
      <c r="K8" s="67">
        <v>98</v>
      </c>
      <c r="L8" s="88" t="s">
        <v>237</v>
      </c>
    </row>
    <row r="9" spans="1:12" ht="13.5">
      <c r="A9" s="23" t="s">
        <v>8</v>
      </c>
      <c r="B9" s="4">
        <v>51</v>
      </c>
      <c r="C9" s="67" t="s">
        <v>147</v>
      </c>
      <c r="D9" s="67" t="s">
        <v>162</v>
      </c>
      <c r="E9" s="67" t="s">
        <v>147</v>
      </c>
      <c r="F9" s="50"/>
      <c r="G9" s="51" t="s">
        <v>74</v>
      </c>
      <c r="H9" s="51"/>
      <c r="I9" s="53" t="s">
        <v>74</v>
      </c>
      <c r="J9" s="53" t="s">
        <v>81</v>
      </c>
      <c r="K9" s="67">
        <v>171</v>
      </c>
      <c r="L9" s="87" t="s">
        <v>208</v>
      </c>
    </row>
    <row r="10" spans="1:12" ht="13.5">
      <c r="A10" s="23" t="s">
        <v>9</v>
      </c>
      <c r="B10" s="4">
        <v>110</v>
      </c>
      <c r="C10" s="4">
        <v>3</v>
      </c>
      <c r="D10" s="67" t="s">
        <v>159</v>
      </c>
      <c r="E10" s="67" t="s">
        <v>159</v>
      </c>
      <c r="F10" s="52"/>
      <c r="G10" s="53" t="s">
        <v>74</v>
      </c>
      <c r="H10" s="53"/>
      <c r="I10" s="51" t="s">
        <v>74</v>
      </c>
      <c r="J10" s="51" t="s">
        <v>87</v>
      </c>
      <c r="K10" s="67">
        <v>403</v>
      </c>
      <c r="L10" s="87" t="s">
        <v>230</v>
      </c>
    </row>
    <row r="11" spans="1:12" ht="13.5">
      <c r="A11" s="23" t="s">
        <v>10</v>
      </c>
      <c r="B11" s="4">
        <v>21</v>
      </c>
      <c r="C11" s="67" t="s">
        <v>147</v>
      </c>
      <c r="D11" s="67" t="s">
        <v>147</v>
      </c>
      <c r="E11" s="67" t="s">
        <v>147</v>
      </c>
      <c r="F11" s="50"/>
      <c r="G11" s="51"/>
      <c r="H11" s="51" t="s">
        <v>74</v>
      </c>
      <c r="I11" s="51"/>
      <c r="J11" s="51"/>
      <c r="K11" s="67">
        <v>96</v>
      </c>
      <c r="L11" s="87" t="s">
        <v>209</v>
      </c>
    </row>
    <row r="12" spans="1:12" ht="13.5">
      <c r="A12" s="23" t="s">
        <v>11</v>
      </c>
      <c r="B12" s="4">
        <v>105</v>
      </c>
      <c r="C12" s="4">
        <v>1</v>
      </c>
      <c r="D12" s="4">
        <v>1</v>
      </c>
      <c r="E12" s="4" t="s">
        <v>179</v>
      </c>
      <c r="F12" s="52"/>
      <c r="G12" s="53"/>
      <c r="H12" s="53"/>
      <c r="I12" s="51" t="s">
        <v>74</v>
      </c>
      <c r="J12" s="51" t="s">
        <v>87</v>
      </c>
      <c r="K12" s="67">
        <v>386</v>
      </c>
      <c r="L12" s="87" t="s">
        <v>173</v>
      </c>
    </row>
    <row r="13" spans="1:12" ht="13.5">
      <c r="A13" s="23" t="s">
        <v>12</v>
      </c>
      <c r="B13" s="4">
        <v>189</v>
      </c>
      <c r="C13" s="4">
        <v>4</v>
      </c>
      <c r="D13" s="4" t="s">
        <v>147</v>
      </c>
      <c r="E13" s="67" t="s">
        <v>159</v>
      </c>
      <c r="F13" s="50"/>
      <c r="G13" s="51" t="s">
        <v>165</v>
      </c>
      <c r="H13" s="51"/>
      <c r="I13" s="51"/>
      <c r="J13" s="51"/>
      <c r="K13" s="67">
        <v>309</v>
      </c>
      <c r="L13" s="87" t="s">
        <v>210</v>
      </c>
    </row>
    <row r="14" spans="1:12" ht="13.5">
      <c r="A14" s="23" t="s">
        <v>13</v>
      </c>
      <c r="B14" s="4">
        <v>69</v>
      </c>
      <c r="C14" s="67" t="s">
        <v>147</v>
      </c>
      <c r="D14" s="67" t="s">
        <v>163</v>
      </c>
      <c r="E14" s="67" t="s">
        <v>148</v>
      </c>
      <c r="F14" s="52" t="s">
        <v>97</v>
      </c>
      <c r="G14" s="53" t="s">
        <v>74</v>
      </c>
      <c r="H14" s="53"/>
      <c r="I14" s="51"/>
      <c r="J14" s="51"/>
      <c r="K14" s="67">
        <v>72</v>
      </c>
      <c r="L14" s="87" t="s">
        <v>231</v>
      </c>
    </row>
    <row r="15" spans="1:12" ht="13.5">
      <c r="A15" s="23" t="s">
        <v>14</v>
      </c>
      <c r="B15" s="4">
        <v>82</v>
      </c>
      <c r="C15" s="4">
        <v>1</v>
      </c>
      <c r="D15" s="4">
        <v>2</v>
      </c>
      <c r="E15" s="4" t="s">
        <v>147</v>
      </c>
      <c r="F15" s="50" t="s">
        <v>98</v>
      </c>
      <c r="G15" s="51" t="s">
        <v>74</v>
      </c>
      <c r="H15" s="51" t="s">
        <v>74</v>
      </c>
      <c r="I15" s="55" t="s">
        <v>74</v>
      </c>
      <c r="J15" s="55" t="s">
        <v>87</v>
      </c>
      <c r="K15" s="67" t="s">
        <v>227</v>
      </c>
      <c r="L15" s="87" t="s">
        <v>232</v>
      </c>
    </row>
    <row r="16" spans="1:12" ht="13.5">
      <c r="A16" s="23" t="s">
        <v>15</v>
      </c>
      <c r="B16" s="4">
        <v>77</v>
      </c>
      <c r="C16" s="4">
        <v>3</v>
      </c>
      <c r="D16" s="67" t="s">
        <v>160</v>
      </c>
      <c r="E16" s="67" t="s">
        <v>159</v>
      </c>
      <c r="F16" s="50" t="s">
        <v>99</v>
      </c>
      <c r="G16" s="51"/>
      <c r="H16" s="51" t="s">
        <v>151</v>
      </c>
      <c r="I16" s="51"/>
      <c r="J16" s="51"/>
      <c r="K16" s="67">
        <v>242</v>
      </c>
      <c r="L16" s="87" t="s">
        <v>174</v>
      </c>
    </row>
    <row r="17" spans="1:12" ht="13.5">
      <c r="A17" s="23" t="s">
        <v>16</v>
      </c>
      <c r="B17" s="4">
        <v>60</v>
      </c>
      <c r="C17" s="67" t="s">
        <v>147</v>
      </c>
      <c r="D17" s="67" t="s">
        <v>147</v>
      </c>
      <c r="E17" s="67" t="s">
        <v>148</v>
      </c>
      <c r="F17" s="52"/>
      <c r="G17" s="53"/>
      <c r="H17" s="53" t="s">
        <v>74</v>
      </c>
      <c r="I17" s="51"/>
      <c r="J17" s="51"/>
      <c r="K17" s="67">
        <v>307</v>
      </c>
      <c r="L17" s="87" t="s">
        <v>233</v>
      </c>
    </row>
    <row r="18" spans="1:12" ht="13.5">
      <c r="A18" s="35" t="s">
        <v>17</v>
      </c>
      <c r="B18" s="47">
        <v>69</v>
      </c>
      <c r="C18" s="47">
        <v>3</v>
      </c>
      <c r="D18" s="80" t="s">
        <v>147</v>
      </c>
      <c r="E18" s="80" t="s">
        <v>180</v>
      </c>
      <c r="F18" s="58" t="s">
        <v>98</v>
      </c>
      <c r="G18" s="59" t="s">
        <v>74</v>
      </c>
      <c r="H18" s="64" t="s">
        <v>139</v>
      </c>
      <c r="I18" s="51" t="s">
        <v>74</v>
      </c>
      <c r="J18" s="51" t="s">
        <v>87</v>
      </c>
      <c r="K18" s="67">
        <v>131</v>
      </c>
      <c r="L18" s="89" t="s">
        <v>234</v>
      </c>
    </row>
    <row r="19" spans="1:12" ht="13.5">
      <c r="A19" s="23" t="s">
        <v>18</v>
      </c>
      <c r="B19" s="4">
        <v>56</v>
      </c>
      <c r="C19" s="67">
        <v>2</v>
      </c>
      <c r="D19" s="67" t="s">
        <v>147</v>
      </c>
      <c r="E19" s="67" t="s">
        <v>148</v>
      </c>
      <c r="F19" s="52"/>
      <c r="G19" s="53"/>
      <c r="H19" s="53" t="s">
        <v>75</v>
      </c>
      <c r="I19" s="51" t="s">
        <v>74</v>
      </c>
      <c r="J19" s="51" t="s">
        <v>87</v>
      </c>
      <c r="K19" s="67">
        <v>73</v>
      </c>
      <c r="L19" s="87" t="s">
        <v>211</v>
      </c>
    </row>
    <row r="20" spans="1:12" ht="13.5">
      <c r="A20" s="23" t="s">
        <v>19</v>
      </c>
      <c r="B20" s="4">
        <v>22</v>
      </c>
      <c r="C20" s="67" t="s">
        <v>147</v>
      </c>
      <c r="D20" s="67" t="s">
        <v>147</v>
      </c>
      <c r="E20" s="67" t="s">
        <v>148</v>
      </c>
      <c r="F20" s="50"/>
      <c r="G20" s="51"/>
      <c r="H20" s="51"/>
      <c r="I20" s="51" t="s">
        <v>74</v>
      </c>
      <c r="J20" s="51" t="s">
        <v>87</v>
      </c>
      <c r="K20" s="67">
        <v>32</v>
      </c>
      <c r="L20" s="87" t="s">
        <v>212</v>
      </c>
    </row>
    <row r="21" spans="1:12" ht="13.5">
      <c r="A21" s="23" t="s">
        <v>20</v>
      </c>
      <c r="B21" s="4">
        <v>42</v>
      </c>
      <c r="C21" s="4">
        <v>1</v>
      </c>
      <c r="D21" s="4" t="s">
        <v>147</v>
      </c>
      <c r="E21" s="67" t="s">
        <v>155</v>
      </c>
      <c r="F21" s="52" t="s">
        <v>76</v>
      </c>
      <c r="G21" s="53" t="s">
        <v>74</v>
      </c>
      <c r="H21" s="53" t="s">
        <v>74</v>
      </c>
      <c r="I21" s="51"/>
      <c r="J21" s="51"/>
      <c r="K21" s="67">
        <v>30</v>
      </c>
      <c r="L21" s="87"/>
    </row>
    <row r="22" spans="1:12" ht="13.5">
      <c r="A22" s="23" t="s">
        <v>21</v>
      </c>
      <c r="B22" s="4">
        <v>34</v>
      </c>
      <c r="C22" s="67" t="s">
        <v>147</v>
      </c>
      <c r="D22" s="67" t="s">
        <v>147</v>
      </c>
      <c r="E22" s="67" t="s">
        <v>148</v>
      </c>
      <c r="F22" s="50"/>
      <c r="G22" s="51"/>
      <c r="H22" s="51"/>
      <c r="I22" s="51"/>
      <c r="J22" s="51"/>
      <c r="K22" s="67">
        <v>75</v>
      </c>
      <c r="L22" s="87" t="s">
        <v>213</v>
      </c>
    </row>
    <row r="23" spans="1:12" ht="13.5">
      <c r="A23" s="23" t="s">
        <v>22</v>
      </c>
      <c r="B23" s="4">
        <v>32</v>
      </c>
      <c r="C23" s="67" t="s">
        <v>147</v>
      </c>
      <c r="D23" s="67" t="s">
        <v>147</v>
      </c>
      <c r="E23" s="67" t="s">
        <v>147</v>
      </c>
      <c r="F23" s="52" t="s">
        <v>51</v>
      </c>
      <c r="G23" s="53"/>
      <c r="H23" s="53"/>
      <c r="I23" s="51" t="s">
        <v>74</v>
      </c>
      <c r="J23" s="51" t="s">
        <v>87</v>
      </c>
      <c r="K23" s="67">
        <v>191</v>
      </c>
      <c r="L23" s="87" t="s">
        <v>214</v>
      </c>
    </row>
    <row r="24" spans="1:12" ht="13.5">
      <c r="A24" s="23" t="s">
        <v>26</v>
      </c>
      <c r="B24" s="4">
        <v>70</v>
      </c>
      <c r="C24" s="67" t="s">
        <v>147</v>
      </c>
      <c r="D24" s="4">
        <v>1</v>
      </c>
      <c r="E24" s="4" t="s">
        <v>147</v>
      </c>
      <c r="F24" s="52"/>
      <c r="G24" s="53"/>
      <c r="H24" s="53"/>
      <c r="I24" s="51"/>
      <c r="J24" s="51"/>
      <c r="K24" s="67">
        <v>143</v>
      </c>
      <c r="L24" s="87" t="s">
        <v>235</v>
      </c>
    </row>
    <row r="25" spans="1:12" ht="13.5">
      <c r="A25" s="23" t="s">
        <v>27</v>
      </c>
      <c r="B25" s="4">
        <v>26</v>
      </c>
      <c r="C25" s="67" t="s">
        <v>147</v>
      </c>
      <c r="D25" s="67" t="s">
        <v>147</v>
      </c>
      <c r="E25" s="67" t="s">
        <v>148</v>
      </c>
      <c r="F25" s="52"/>
      <c r="G25" s="53" t="s">
        <v>74</v>
      </c>
      <c r="H25" s="53"/>
      <c r="I25" s="51"/>
      <c r="J25" s="51"/>
      <c r="K25" s="67">
        <v>56</v>
      </c>
      <c r="L25" s="87" t="s">
        <v>215</v>
      </c>
    </row>
    <row r="26" spans="1:12" ht="13.5">
      <c r="A26" s="23" t="s">
        <v>23</v>
      </c>
      <c r="B26" s="4">
        <v>92</v>
      </c>
      <c r="C26" s="4">
        <v>2</v>
      </c>
      <c r="D26" s="67" t="s">
        <v>161</v>
      </c>
      <c r="E26" s="67" t="s">
        <v>147</v>
      </c>
      <c r="F26" s="52" t="s">
        <v>98</v>
      </c>
      <c r="G26" s="53"/>
      <c r="H26" s="51" t="s">
        <v>166</v>
      </c>
      <c r="I26" s="51" t="s">
        <v>175</v>
      </c>
      <c r="J26" s="51" t="s">
        <v>81</v>
      </c>
      <c r="K26" s="67">
        <v>200</v>
      </c>
      <c r="L26" s="87" t="s">
        <v>216</v>
      </c>
    </row>
    <row r="27" spans="1:12" ht="13.5">
      <c r="A27" s="23" t="s">
        <v>24</v>
      </c>
      <c r="B27" s="4">
        <v>27</v>
      </c>
      <c r="C27" s="67" t="s">
        <v>147</v>
      </c>
      <c r="D27" s="67" t="s">
        <v>147</v>
      </c>
      <c r="E27" s="67" t="s">
        <v>148</v>
      </c>
      <c r="F27" s="50"/>
      <c r="G27" s="51"/>
      <c r="H27" s="51"/>
      <c r="I27" s="51" t="s">
        <v>84</v>
      </c>
      <c r="J27" s="51" t="s">
        <v>88</v>
      </c>
      <c r="K27" s="67">
        <v>38</v>
      </c>
      <c r="L27" s="87" t="s">
        <v>236</v>
      </c>
    </row>
    <row r="28" spans="1:12" ht="13.5">
      <c r="A28" s="23" t="s">
        <v>25</v>
      </c>
      <c r="B28" s="4">
        <v>15</v>
      </c>
      <c r="C28" s="67" t="s">
        <v>147</v>
      </c>
      <c r="D28" s="67" t="s">
        <v>147</v>
      </c>
      <c r="E28" s="67" t="s">
        <v>148</v>
      </c>
      <c r="F28" s="52"/>
      <c r="G28" s="53" t="s">
        <v>167</v>
      </c>
      <c r="H28" s="53"/>
      <c r="I28" s="53"/>
      <c r="J28" s="53"/>
      <c r="K28" s="67">
        <v>39</v>
      </c>
      <c r="L28" s="87" t="s">
        <v>217</v>
      </c>
    </row>
    <row r="29" spans="1:12" ht="13.5">
      <c r="A29" s="22" t="s">
        <v>28</v>
      </c>
      <c r="B29" s="4">
        <v>28</v>
      </c>
      <c r="C29" s="67" t="s">
        <v>147</v>
      </c>
      <c r="D29" s="67" t="s">
        <v>147</v>
      </c>
      <c r="E29" s="67" t="s">
        <v>148</v>
      </c>
      <c r="F29" s="50"/>
      <c r="G29" s="51"/>
      <c r="H29" s="51"/>
      <c r="I29" s="51"/>
      <c r="J29" s="51"/>
      <c r="K29" s="67">
        <v>85</v>
      </c>
      <c r="L29" s="90" t="s">
        <v>218</v>
      </c>
    </row>
    <row r="30" spans="1:14" ht="13.5">
      <c r="A30" s="23" t="s">
        <v>56</v>
      </c>
      <c r="B30" s="4">
        <v>83</v>
      </c>
      <c r="C30" s="67" t="s">
        <v>147</v>
      </c>
      <c r="D30" s="67" t="s">
        <v>147</v>
      </c>
      <c r="E30" s="67" t="s">
        <v>148</v>
      </c>
      <c r="F30" s="52"/>
      <c r="G30" s="53" t="s">
        <v>74</v>
      </c>
      <c r="H30" s="53"/>
      <c r="I30" s="53" t="s">
        <v>74</v>
      </c>
      <c r="J30" s="53" t="s">
        <v>87</v>
      </c>
      <c r="K30" s="67">
        <v>232</v>
      </c>
      <c r="L30" s="87"/>
      <c r="N30" s="65"/>
    </row>
    <row r="32" ht="13.5">
      <c r="A32" s="7" t="s">
        <v>241</v>
      </c>
    </row>
    <row r="33" ht="11.25" customHeight="1">
      <c r="A33" s="7" t="s">
        <v>156</v>
      </c>
    </row>
    <row r="34" ht="13.5">
      <c r="A34" s="7" t="s">
        <v>238</v>
      </c>
    </row>
    <row r="35" ht="13.5">
      <c r="A35" s="7"/>
    </row>
    <row r="36" ht="13.5">
      <c r="A36" s="10" t="s">
        <v>59</v>
      </c>
    </row>
    <row r="37" ht="13.5">
      <c r="A37" s="19" t="s">
        <v>149</v>
      </c>
    </row>
    <row r="38" ht="13.5">
      <c r="A38" s="20" t="s">
        <v>129</v>
      </c>
    </row>
    <row r="39" ht="13.5">
      <c r="A39" s="20" t="s">
        <v>100</v>
      </c>
    </row>
    <row r="40" ht="13.5">
      <c r="A40" s="10" t="s">
        <v>229</v>
      </c>
    </row>
    <row r="41" ht="13.5">
      <c r="A41" s="10" t="s">
        <v>239</v>
      </c>
    </row>
    <row r="43" spans="1:11" ht="13.5">
      <c r="A43" s="92" t="s">
        <v>131</v>
      </c>
      <c r="B43" s="92"/>
      <c r="C43" s="92"/>
      <c r="D43" s="92"/>
      <c r="E43" s="92"/>
      <c r="F43" s="92"/>
      <c r="G43" s="92"/>
      <c r="H43" s="92"/>
      <c r="I43" s="92"/>
      <c r="J43" s="92"/>
      <c r="K43" s="92"/>
    </row>
    <row r="44" spans="1:11" ht="13.5">
      <c r="A44" s="92"/>
      <c r="B44" s="92"/>
      <c r="C44" s="92"/>
      <c r="D44" s="92"/>
      <c r="E44" s="92"/>
      <c r="F44" s="92"/>
      <c r="G44" s="92"/>
      <c r="H44" s="92"/>
      <c r="I44" s="92"/>
      <c r="J44" s="92"/>
      <c r="K44" s="92"/>
    </row>
  </sheetData>
  <sheetProtection/>
  <mergeCells count="6">
    <mergeCell ref="A43:K44"/>
    <mergeCell ref="I3:J3"/>
    <mergeCell ref="F3:H3"/>
    <mergeCell ref="A3:A4"/>
    <mergeCell ref="K3:L3"/>
    <mergeCell ref="B3:E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P6" sqref="P6"/>
    </sheetView>
  </sheetViews>
  <sheetFormatPr defaultColWidth="9.00390625" defaultRowHeight="13.5"/>
  <cols>
    <col min="5" max="5" width="11.625" style="0" customWidth="1"/>
    <col min="6" max="7" width="6.375" style="0" customWidth="1"/>
    <col min="8" max="8" width="7.00390625" style="26" customWidth="1"/>
    <col min="9" max="9" width="10.125" style="0" customWidth="1"/>
    <col min="13" max="13" width="11.625" style="0" customWidth="1"/>
    <col min="14" max="14" width="7.00390625" style="61" customWidth="1"/>
    <col min="15" max="15" width="7.625" style="61" customWidth="1"/>
  </cols>
  <sheetData>
    <row r="1" spans="1:12" ht="14.25">
      <c r="A1" s="1" t="s">
        <v>132</v>
      </c>
      <c r="B1" s="1"/>
      <c r="C1" s="1"/>
      <c r="D1" s="1"/>
      <c r="E1" s="1"/>
      <c r="F1" s="1"/>
      <c r="G1" s="1"/>
      <c r="H1" s="5"/>
      <c r="I1" s="1"/>
      <c r="J1" s="1"/>
      <c r="K1" s="1"/>
      <c r="L1" s="1"/>
    </row>
    <row r="3" spans="1:15" ht="13.5">
      <c r="A3" s="62"/>
      <c r="B3" s="103" t="s">
        <v>3</v>
      </c>
      <c r="C3" s="103"/>
      <c r="D3" s="103"/>
      <c r="E3" s="103"/>
      <c r="F3" s="104" t="s">
        <v>133</v>
      </c>
      <c r="G3" s="104"/>
      <c r="I3" s="62"/>
      <c r="J3" s="103" t="s">
        <v>3</v>
      </c>
      <c r="K3" s="103"/>
      <c r="L3" s="103"/>
      <c r="M3" s="103"/>
      <c r="N3" s="103" t="s">
        <v>133</v>
      </c>
      <c r="O3" s="103"/>
    </row>
    <row r="4" spans="1:15" s="44" customFormat="1" ht="13.5">
      <c r="A4" s="41"/>
      <c r="B4" s="41" t="s">
        <v>0</v>
      </c>
      <c r="C4" s="41" t="s">
        <v>1</v>
      </c>
      <c r="D4" s="41" t="s">
        <v>2</v>
      </c>
      <c r="E4" s="39" t="s">
        <v>61</v>
      </c>
      <c r="F4" s="39" t="s">
        <v>83</v>
      </c>
      <c r="G4" s="39" t="s">
        <v>134</v>
      </c>
      <c r="H4" s="42"/>
      <c r="I4" s="41"/>
      <c r="J4" s="41" t="s">
        <v>0</v>
      </c>
      <c r="K4" s="41" t="s">
        <v>1</v>
      </c>
      <c r="L4" s="41" t="s">
        <v>2</v>
      </c>
      <c r="M4" s="43" t="s">
        <v>61</v>
      </c>
      <c r="N4" s="39" t="s">
        <v>83</v>
      </c>
      <c r="O4" s="39" t="s">
        <v>134</v>
      </c>
    </row>
    <row r="5" spans="1:15" ht="13.5">
      <c r="A5" s="37" t="s">
        <v>31</v>
      </c>
      <c r="B5" s="9" t="s">
        <v>60</v>
      </c>
      <c r="C5" s="9" t="s">
        <v>60</v>
      </c>
      <c r="D5" s="9" t="s">
        <v>60</v>
      </c>
      <c r="E5" s="9" t="s">
        <v>60</v>
      </c>
      <c r="F5" s="81" t="s">
        <v>60</v>
      </c>
      <c r="G5" s="81" t="s">
        <v>60</v>
      </c>
      <c r="H5" s="27"/>
      <c r="I5" s="23" t="s">
        <v>32</v>
      </c>
      <c r="J5" s="8">
        <v>31</v>
      </c>
      <c r="K5" s="8">
        <v>83634</v>
      </c>
      <c r="L5" s="8">
        <v>1483</v>
      </c>
      <c r="M5" s="68" t="s">
        <v>135</v>
      </c>
      <c r="N5" s="82" t="s">
        <v>60</v>
      </c>
      <c r="O5" s="82" t="s">
        <v>60</v>
      </c>
    </row>
    <row r="6" spans="1:15" ht="13.5">
      <c r="A6" s="37" t="s">
        <v>33</v>
      </c>
      <c r="B6" s="9" t="s">
        <v>60</v>
      </c>
      <c r="C6" s="9" t="s">
        <v>60</v>
      </c>
      <c r="D6" s="9" t="s">
        <v>60</v>
      </c>
      <c r="E6" s="9" t="s">
        <v>60</v>
      </c>
      <c r="F6" s="81" t="s">
        <v>60</v>
      </c>
      <c r="G6" s="81" t="s">
        <v>60</v>
      </c>
      <c r="H6" s="27"/>
      <c r="I6" s="23" t="s">
        <v>5</v>
      </c>
      <c r="J6" s="8">
        <v>3</v>
      </c>
      <c r="K6" s="69">
        <v>3356</v>
      </c>
      <c r="L6" s="8">
        <v>254</v>
      </c>
      <c r="M6" s="68">
        <v>4000</v>
      </c>
      <c r="N6" s="83">
        <v>5</v>
      </c>
      <c r="O6" s="83">
        <v>366</v>
      </c>
    </row>
    <row r="7" spans="1:15" ht="13.5">
      <c r="A7" s="25" t="s">
        <v>63</v>
      </c>
      <c r="B7" s="9" t="s">
        <v>60</v>
      </c>
      <c r="C7" s="9" t="s">
        <v>60</v>
      </c>
      <c r="D7" s="9" t="s">
        <v>60</v>
      </c>
      <c r="E7" s="9" t="s">
        <v>60</v>
      </c>
      <c r="F7" s="81" t="s">
        <v>60</v>
      </c>
      <c r="G7" s="81" t="s">
        <v>60</v>
      </c>
      <c r="H7" s="27"/>
      <c r="I7" s="23" t="s">
        <v>116</v>
      </c>
      <c r="J7" s="21">
        <v>9</v>
      </c>
      <c r="K7" s="21">
        <v>13532</v>
      </c>
      <c r="L7" s="21">
        <v>742</v>
      </c>
      <c r="M7" s="68">
        <v>8000</v>
      </c>
      <c r="N7" s="83">
        <v>1</v>
      </c>
      <c r="O7" s="83">
        <v>64</v>
      </c>
    </row>
    <row r="8" spans="1:15" ht="13.5">
      <c r="A8" s="37" t="s">
        <v>35</v>
      </c>
      <c r="B8" s="9" t="s">
        <v>60</v>
      </c>
      <c r="C8" s="9" t="s">
        <v>60</v>
      </c>
      <c r="D8" s="9" t="s">
        <v>60</v>
      </c>
      <c r="E8" s="9" t="s">
        <v>60</v>
      </c>
      <c r="F8" s="81" t="s">
        <v>60</v>
      </c>
      <c r="G8" s="81" t="s">
        <v>60</v>
      </c>
      <c r="H8" s="27"/>
      <c r="I8" s="23" t="s">
        <v>7</v>
      </c>
      <c r="J8" s="8">
        <v>7</v>
      </c>
      <c r="K8" s="8">
        <v>11487</v>
      </c>
      <c r="L8" s="8">
        <v>579</v>
      </c>
      <c r="M8" s="68">
        <v>4000</v>
      </c>
      <c r="N8" s="83">
        <v>5</v>
      </c>
      <c r="O8" s="83">
        <v>145</v>
      </c>
    </row>
    <row r="9" spans="1:15" ht="13.5">
      <c r="A9" s="25" t="s">
        <v>64</v>
      </c>
      <c r="B9" s="9" t="s">
        <v>60</v>
      </c>
      <c r="C9" s="9" t="s">
        <v>60</v>
      </c>
      <c r="D9" s="9" t="s">
        <v>60</v>
      </c>
      <c r="E9" s="9" t="s">
        <v>60</v>
      </c>
      <c r="F9" s="81" t="s">
        <v>60</v>
      </c>
      <c r="G9" s="81" t="s">
        <v>60</v>
      </c>
      <c r="H9" s="27"/>
      <c r="I9" s="23" t="s">
        <v>8</v>
      </c>
      <c r="J9" s="8">
        <v>16</v>
      </c>
      <c r="K9" s="8">
        <v>16632</v>
      </c>
      <c r="L9" s="8">
        <v>839</v>
      </c>
      <c r="M9" s="68">
        <v>3300</v>
      </c>
      <c r="N9" s="83">
        <v>2</v>
      </c>
      <c r="O9" s="83">
        <v>35</v>
      </c>
    </row>
    <row r="10" spans="1:15" ht="13.5">
      <c r="A10" s="37" t="s">
        <v>37</v>
      </c>
      <c r="B10" s="9" t="s">
        <v>60</v>
      </c>
      <c r="C10" s="9" t="s">
        <v>60</v>
      </c>
      <c r="D10" s="9" t="s">
        <v>60</v>
      </c>
      <c r="E10" s="9" t="s">
        <v>60</v>
      </c>
      <c r="F10" s="81" t="s">
        <v>60</v>
      </c>
      <c r="G10" s="81" t="s">
        <v>60</v>
      </c>
      <c r="H10" s="27"/>
      <c r="I10" s="23" t="s">
        <v>9</v>
      </c>
      <c r="J10" s="8">
        <v>21</v>
      </c>
      <c r="K10" s="8">
        <v>20940</v>
      </c>
      <c r="L10" s="8">
        <v>1372</v>
      </c>
      <c r="M10" s="68">
        <v>3300</v>
      </c>
      <c r="N10" s="83">
        <v>5</v>
      </c>
      <c r="O10" s="83">
        <v>213</v>
      </c>
    </row>
    <row r="11" spans="1:15" ht="13.5">
      <c r="A11" s="37" t="s">
        <v>38</v>
      </c>
      <c r="B11" s="9" t="s">
        <v>60</v>
      </c>
      <c r="C11" s="9" t="s">
        <v>60</v>
      </c>
      <c r="D11" s="9" t="s">
        <v>60</v>
      </c>
      <c r="E11" s="9" t="s">
        <v>60</v>
      </c>
      <c r="F11" s="81" t="s">
        <v>60</v>
      </c>
      <c r="G11" s="81" t="s">
        <v>60</v>
      </c>
      <c r="H11" s="27"/>
      <c r="I11" s="23" t="s">
        <v>10</v>
      </c>
      <c r="J11" s="21">
        <v>2</v>
      </c>
      <c r="K11" s="21">
        <v>1482</v>
      </c>
      <c r="L11" s="21">
        <v>45</v>
      </c>
      <c r="M11" s="68">
        <v>14400</v>
      </c>
      <c r="N11" s="83">
        <v>6</v>
      </c>
      <c r="O11" s="83">
        <v>227</v>
      </c>
    </row>
    <row r="12" spans="1:15" ht="13.5">
      <c r="A12" s="72" t="s">
        <v>144</v>
      </c>
      <c r="B12" s="9" t="s">
        <v>60</v>
      </c>
      <c r="C12" s="9" t="s">
        <v>60</v>
      </c>
      <c r="D12" s="9" t="s">
        <v>60</v>
      </c>
      <c r="E12" s="9" t="s">
        <v>60</v>
      </c>
      <c r="F12" s="81" t="s">
        <v>60</v>
      </c>
      <c r="G12" s="81" t="s">
        <v>60</v>
      </c>
      <c r="H12" s="27"/>
      <c r="I12" s="23" t="s">
        <v>11</v>
      </c>
      <c r="J12" s="8">
        <v>15</v>
      </c>
      <c r="K12" s="8">
        <v>14506</v>
      </c>
      <c r="L12" s="8">
        <v>793</v>
      </c>
      <c r="M12" s="68">
        <v>6000</v>
      </c>
      <c r="N12" s="83">
        <v>5</v>
      </c>
      <c r="O12" s="83">
        <v>189</v>
      </c>
    </row>
    <row r="13" spans="1:15" ht="13.5">
      <c r="A13" s="72" t="s">
        <v>145</v>
      </c>
      <c r="B13" s="9" t="s">
        <v>60</v>
      </c>
      <c r="C13" s="9" t="s">
        <v>60</v>
      </c>
      <c r="D13" s="9" t="s">
        <v>60</v>
      </c>
      <c r="E13" s="9" t="s">
        <v>60</v>
      </c>
      <c r="F13" s="81" t="s">
        <v>60</v>
      </c>
      <c r="G13" s="81" t="s">
        <v>60</v>
      </c>
      <c r="H13" s="27"/>
      <c r="I13" s="23" t="s">
        <v>12</v>
      </c>
      <c r="J13" s="8">
        <v>4</v>
      </c>
      <c r="K13" s="8">
        <v>9990</v>
      </c>
      <c r="L13" s="8">
        <v>217</v>
      </c>
      <c r="M13" s="68">
        <v>18000</v>
      </c>
      <c r="N13" s="83">
        <v>8</v>
      </c>
      <c r="O13" s="83">
        <v>321</v>
      </c>
    </row>
    <row r="14" spans="1:15" ht="13.5">
      <c r="A14" s="25" t="s">
        <v>65</v>
      </c>
      <c r="B14" s="6">
        <v>1</v>
      </c>
      <c r="C14" s="6">
        <v>750</v>
      </c>
      <c r="D14" s="6">
        <v>45</v>
      </c>
      <c r="E14" s="8">
        <v>5500</v>
      </c>
      <c r="F14" s="81" t="s">
        <v>60</v>
      </c>
      <c r="G14" s="81" t="s">
        <v>60</v>
      </c>
      <c r="H14" s="27"/>
      <c r="I14" s="23" t="s">
        <v>13</v>
      </c>
      <c r="J14" s="8">
        <v>2</v>
      </c>
      <c r="K14" s="8">
        <v>1942</v>
      </c>
      <c r="L14" s="8">
        <v>91</v>
      </c>
      <c r="M14" s="68" t="s">
        <v>221</v>
      </c>
      <c r="N14" s="83">
        <v>2</v>
      </c>
      <c r="O14" s="83">
        <v>90</v>
      </c>
    </row>
    <row r="15" spans="1:15" ht="13.5">
      <c r="A15" s="25" t="s">
        <v>117</v>
      </c>
      <c r="B15" s="48">
        <v>5</v>
      </c>
      <c r="C15" s="21">
        <v>5212</v>
      </c>
      <c r="D15" s="48">
        <v>310</v>
      </c>
      <c r="E15" s="8">
        <v>24000</v>
      </c>
      <c r="F15" s="81" t="s">
        <v>60</v>
      </c>
      <c r="G15" s="81" t="s">
        <v>60</v>
      </c>
      <c r="H15" s="27"/>
      <c r="I15" s="23" t="s">
        <v>118</v>
      </c>
      <c r="J15" s="21">
        <v>4</v>
      </c>
      <c r="K15" s="70">
        <v>13417</v>
      </c>
      <c r="L15" s="21">
        <v>768</v>
      </c>
      <c r="M15" s="68">
        <v>6000</v>
      </c>
      <c r="N15" s="83">
        <v>4</v>
      </c>
      <c r="O15" s="83">
        <v>302</v>
      </c>
    </row>
    <row r="16" spans="1:15" ht="13.5">
      <c r="A16" s="25" t="s">
        <v>66</v>
      </c>
      <c r="B16" s="14">
        <v>22</v>
      </c>
      <c r="C16" s="14">
        <v>25706</v>
      </c>
      <c r="D16" s="14">
        <v>982</v>
      </c>
      <c r="E16" s="21">
        <v>9600</v>
      </c>
      <c r="F16" s="21">
        <v>4</v>
      </c>
      <c r="G16" s="21">
        <v>97</v>
      </c>
      <c r="H16" s="27"/>
      <c r="I16" s="23" t="s">
        <v>15</v>
      </c>
      <c r="J16" s="8">
        <v>14</v>
      </c>
      <c r="K16" s="8">
        <v>19618</v>
      </c>
      <c r="L16" s="8">
        <v>750</v>
      </c>
      <c r="M16" s="68">
        <v>6000</v>
      </c>
      <c r="N16" s="83">
        <v>3</v>
      </c>
      <c r="O16" s="83">
        <v>82</v>
      </c>
    </row>
    <row r="17" spans="1:15" ht="13.5">
      <c r="A17" s="37" t="s">
        <v>44</v>
      </c>
      <c r="B17" s="9" t="s">
        <v>60</v>
      </c>
      <c r="C17" s="9" t="s">
        <v>60</v>
      </c>
      <c r="D17" s="9" t="s">
        <v>60</v>
      </c>
      <c r="E17" s="9" t="s">
        <v>60</v>
      </c>
      <c r="F17" s="81" t="s">
        <v>60</v>
      </c>
      <c r="G17" s="81" t="s">
        <v>60</v>
      </c>
      <c r="H17" s="27"/>
      <c r="I17" s="23" t="s">
        <v>16</v>
      </c>
      <c r="J17" s="21">
        <v>9</v>
      </c>
      <c r="K17" s="21">
        <v>29889</v>
      </c>
      <c r="L17" s="21">
        <v>721</v>
      </c>
      <c r="M17" s="68" t="s">
        <v>222</v>
      </c>
      <c r="N17" s="83">
        <v>6</v>
      </c>
      <c r="O17" s="83">
        <v>497</v>
      </c>
    </row>
    <row r="18" spans="1:15" ht="13.5">
      <c r="A18" s="25" t="s">
        <v>67</v>
      </c>
      <c r="B18" s="9" t="s">
        <v>60</v>
      </c>
      <c r="C18" s="9" t="s">
        <v>60</v>
      </c>
      <c r="D18" s="9" t="s">
        <v>60</v>
      </c>
      <c r="E18" s="9" t="s">
        <v>60</v>
      </c>
      <c r="F18" s="81" t="s">
        <v>60</v>
      </c>
      <c r="G18" s="81" t="s">
        <v>60</v>
      </c>
      <c r="H18" s="60"/>
      <c r="I18" s="24" t="s">
        <v>17</v>
      </c>
      <c r="J18" s="8">
        <v>5</v>
      </c>
      <c r="K18" s="8">
        <v>10659</v>
      </c>
      <c r="L18" s="8">
        <v>457</v>
      </c>
      <c r="M18" s="68">
        <v>4800</v>
      </c>
      <c r="N18" s="83">
        <v>7</v>
      </c>
      <c r="O18" s="83">
        <v>262</v>
      </c>
    </row>
    <row r="19" spans="1:15" ht="13.5">
      <c r="A19" s="72" t="s">
        <v>110</v>
      </c>
      <c r="B19" s="21">
        <v>11</v>
      </c>
      <c r="C19" s="21">
        <v>23130</v>
      </c>
      <c r="D19" s="70">
        <v>1377</v>
      </c>
      <c r="E19" s="8">
        <v>7000</v>
      </c>
      <c r="F19" s="8">
        <v>1</v>
      </c>
      <c r="G19" s="8">
        <v>84</v>
      </c>
      <c r="H19" s="27"/>
      <c r="I19" s="23" t="s">
        <v>112</v>
      </c>
      <c r="J19" s="21">
        <v>18</v>
      </c>
      <c r="K19" s="21">
        <v>16310</v>
      </c>
      <c r="L19" s="21">
        <v>774</v>
      </c>
      <c r="M19" s="68" t="s">
        <v>136</v>
      </c>
      <c r="N19" s="83">
        <v>2</v>
      </c>
      <c r="O19" s="83">
        <v>32</v>
      </c>
    </row>
    <row r="20" spans="1:15" ht="13.5">
      <c r="A20" s="37" t="s">
        <v>47</v>
      </c>
      <c r="B20" s="9" t="s">
        <v>60</v>
      </c>
      <c r="C20" s="9" t="s">
        <v>60</v>
      </c>
      <c r="D20" s="9" t="s">
        <v>60</v>
      </c>
      <c r="E20" s="9" t="s">
        <v>60</v>
      </c>
      <c r="F20" s="81" t="s">
        <v>60</v>
      </c>
      <c r="G20" s="81" t="s">
        <v>60</v>
      </c>
      <c r="H20" s="27"/>
      <c r="I20" s="23" t="s">
        <v>19</v>
      </c>
      <c r="J20" s="8">
        <v>8</v>
      </c>
      <c r="K20" s="8">
        <v>7534</v>
      </c>
      <c r="L20" s="8">
        <v>551</v>
      </c>
      <c r="M20" s="68">
        <v>1000</v>
      </c>
      <c r="N20" s="82" t="s">
        <v>60</v>
      </c>
      <c r="O20" s="82" t="s">
        <v>60</v>
      </c>
    </row>
    <row r="21" spans="1:15" ht="13.5" customHeight="1">
      <c r="A21" s="37" t="s">
        <v>48</v>
      </c>
      <c r="B21" s="9" t="s">
        <v>60</v>
      </c>
      <c r="C21" s="9" t="s">
        <v>60</v>
      </c>
      <c r="D21" s="9" t="s">
        <v>60</v>
      </c>
      <c r="E21" s="9" t="s">
        <v>60</v>
      </c>
      <c r="F21" s="81" t="s">
        <v>60</v>
      </c>
      <c r="G21" s="81" t="s">
        <v>60</v>
      </c>
      <c r="H21" s="27"/>
      <c r="I21" s="23" t="s">
        <v>114</v>
      </c>
      <c r="J21" s="21">
        <v>8</v>
      </c>
      <c r="K21" s="21">
        <v>7419</v>
      </c>
      <c r="L21" s="21">
        <v>380</v>
      </c>
      <c r="M21" s="68" t="s">
        <v>113</v>
      </c>
      <c r="N21" s="83">
        <v>2</v>
      </c>
      <c r="O21" s="83">
        <v>79</v>
      </c>
    </row>
    <row r="22" spans="1:15" ht="13.5">
      <c r="A22" s="37" t="s">
        <v>49</v>
      </c>
      <c r="B22" s="9" t="s">
        <v>60</v>
      </c>
      <c r="C22" s="9" t="s">
        <v>60</v>
      </c>
      <c r="D22" s="9" t="s">
        <v>60</v>
      </c>
      <c r="E22" s="9" t="s">
        <v>60</v>
      </c>
      <c r="F22" s="81" t="s">
        <v>60</v>
      </c>
      <c r="G22" s="81" t="s">
        <v>60</v>
      </c>
      <c r="H22" s="27"/>
      <c r="I22" s="23" t="s">
        <v>21</v>
      </c>
      <c r="J22" s="8">
        <v>4</v>
      </c>
      <c r="K22" s="8">
        <v>6044.25</v>
      </c>
      <c r="L22" s="8">
        <v>217</v>
      </c>
      <c r="M22" s="68">
        <v>10800</v>
      </c>
      <c r="N22" s="83">
        <v>1</v>
      </c>
      <c r="O22" s="83">
        <v>74</v>
      </c>
    </row>
    <row r="23" spans="1:15" ht="13.5">
      <c r="A23" s="72" t="s">
        <v>111</v>
      </c>
      <c r="B23" s="21">
        <v>38</v>
      </c>
      <c r="C23" s="21">
        <v>43835</v>
      </c>
      <c r="D23" s="21">
        <v>2152</v>
      </c>
      <c r="E23" s="21">
        <v>5500</v>
      </c>
      <c r="F23" s="81" t="s">
        <v>60</v>
      </c>
      <c r="G23" s="81" t="s">
        <v>60</v>
      </c>
      <c r="H23" s="27"/>
      <c r="I23" s="23" t="s">
        <v>22</v>
      </c>
      <c r="J23" s="8">
        <v>1</v>
      </c>
      <c r="K23" s="8">
        <v>817</v>
      </c>
      <c r="L23" s="8">
        <v>26</v>
      </c>
      <c r="M23" s="68">
        <v>15600</v>
      </c>
      <c r="N23" s="83">
        <v>1</v>
      </c>
      <c r="O23" s="83">
        <v>56</v>
      </c>
    </row>
    <row r="24" spans="1:15" ht="13.5">
      <c r="A24" s="25" t="s">
        <v>68</v>
      </c>
      <c r="B24" s="49">
        <v>40</v>
      </c>
      <c r="C24" s="49">
        <v>128033</v>
      </c>
      <c r="D24" s="49">
        <v>3621</v>
      </c>
      <c r="E24" s="8">
        <v>4800</v>
      </c>
      <c r="F24" s="8">
        <v>16</v>
      </c>
      <c r="G24" s="8">
        <v>1845</v>
      </c>
      <c r="H24" s="27"/>
      <c r="I24" s="23" t="s">
        <v>26</v>
      </c>
      <c r="J24" s="8">
        <v>12</v>
      </c>
      <c r="K24" s="8">
        <v>18118</v>
      </c>
      <c r="L24" s="8">
        <v>727</v>
      </c>
      <c r="M24" s="68">
        <v>6000</v>
      </c>
      <c r="N24" s="83">
        <v>2</v>
      </c>
      <c r="O24" s="83">
        <v>38</v>
      </c>
    </row>
    <row r="25" spans="1:15" ht="13.5" customHeight="1">
      <c r="A25" s="25" t="s">
        <v>69</v>
      </c>
      <c r="B25" s="6">
        <v>15</v>
      </c>
      <c r="C25" s="6">
        <v>27576</v>
      </c>
      <c r="D25" s="6">
        <v>1133</v>
      </c>
      <c r="E25" s="8">
        <v>6000</v>
      </c>
      <c r="F25" s="8">
        <v>4</v>
      </c>
      <c r="G25" s="8">
        <v>138</v>
      </c>
      <c r="H25" s="27"/>
      <c r="I25" s="23" t="s">
        <v>27</v>
      </c>
      <c r="J25" s="8">
        <v>5</v>
      </c>
      <c r="K25" s="8">
        <v>4013</v>
      </c>
      <c r="L25" s="8">
        <v>277</v>
      </c>
      <c r="M25" s="68">
        <v>0</v>
      </c>
      <c r="N25" s="83">
        <v>2</v>
      </c>
      <c r="O25" s="83">
        <v>120</v>
      </c>
    </row>
    <row r="26" spans="1:15" ht="13.5">
      <c r="A26" s="25" t="s">
        <v>70</v>
      </c>
      <c r="B26" s="6">
        <v>20</v>
      </c>
      <c r="C26" s="6">
        <v>22334</v>
      </c>
      <c r="D26" s="6">
        <v>985</v>
      </c>
      <c r="E26" s="63" t="s">
        <v>219</v>
      </c>
      <c r="F26" s="21">
        <v>2</v>
      </c>
      <c r="G26" s="21">
        <v>71</v>
      </c>
      <c r="H26" s="27"/>
      <c r="I26" s="23" t="s">
        <v>23</v>
      </c>
      <c r="J26" s="8">
        <v>7</v>
      </c>
      <c r="K26" s="8">
        <v>7207</v>
      </c>
      <c r="L26" s="8">
        <v>385</v>
      </c>
      <c r="M26" s="68" t="s">
        <v>223</v>
      </c>
      <c r="N26" s="83">
        <v>2</v>
      </c>
      <c r="O26" s="83">
        <v>46</v>
      </c>
    </row>
    <row r="27" spans="1:15" ht="13.5">
      <c r="A27" s="25" t="s">
        <v>71</v>
      </c>
      <c r="B27" s="6">
        <v>35</v>
      </c>
      <c r="C27" s="6">
        <v>39925</v>
      </c>
      <c r="D27" s="6">
        <v>1499</v>
      </c>
      <c r="E27" s="8">
        <v>7000</v>
      </c>
      <c r="F27" s="21">
        <v>1</v>
      </c>
      <c r="G27" s="21">
        <v>23</v>
      </c>
      <c r="H27" s="27"/>
      <c r="I27" s="23" t="s">
        <v>24</v>
      </c>
      <c r="J27" s="8">
        <v>17</v>
      </c>
      <c r="K27" s="8">
        <v>12231.12</v>
      </c>
      <c r="L27" s="8">
        <v>473</v>
      </c>
      <c r="M27" s="68">
        <v>6000</v>
      </c>
      <c r="N27" s="83">
        <v>2</v>
      </c>
      <c r="O27" s="83">
        <v>32</v>
      </c>
    </row>
    <row r="28" spans="1:15" ht="13.5">
      <c r="A28" s="10"/>
      <c r="B28" s="15"/>
      <c r="C28" s="15"/>
      <c r="D28" s="15"/>
      <c r="E28" s="29"/>
      <c r="F28" s="17"/>
      <c r="G28" s="17"/>
      <c r="H28" s="27"/>
      <c r="I28" s="23" t="s">
        <v>25</v>
      </c>
      <c r="J28" s="21">
        <v>6</v>
      </c>
      <c r="K28" s="21">
        <v>5257.16</v>
      </c>
      <c r="L28" s="21">
        <v>220</v>
      </c>
      <c r="M28" s="68">
        <v>4000</v>
      </c>
      <c r="N28" s="83">
        <v>1</v>
      </c>
      <c r="O28" s="83">
        <v>50</v>
      </c>
    </row>
    <row r="29" spans="1:15" ht="13.5" customHeight="1">
      <c r="A29" s="10"/>
      <c r="B29" s="2"/>
      <c r="C29" s="2"/>
      <c r="D29" s="2"/>
      <c r="E29" s="3"/>
      <c r="F29" s="3"/>
      <c r="G29" s="3"/>
      <c r="H29" s="28"/>
      <c r="I29" s="22" t="s">
        <v>28</v>
      </c>
      <c r="J29" s="8">
        <v>9</v>
      </c>
      <c r="K29" s="8">
        <v>15713</v>
      </c>
      <c r="L29" s="8">
        <v>405</v>
      </c>
      <c r="M29" s="68" t="s">
        <v>224</v>
      </c>
      <c r="N29" s="82" t="s">
        <v>60</v>
      </c>
      <c r="O29" s="82" t="s">
        <v>60</v>
      </c>
    </row>
    <row r="30" spans="1:15" ht="13.5">
      <c r="A30" s="10"/>
      <c r="B30" s="2"/>
      <c r="C30" s="2"/>
      <c r="D30" s="2"/>
      <c r="E30" s="3"/>
      <c r="F30" s="3"/>
      <c r="G30" s="3"/>
      <c r="H30" s="27"/>
      <c r="I30" s="23" t="s">
        <v>56</v>
      </c>
      <c r="J30" s="21">
        <v>5</v>
      </c>
      <c r="K30" s="21">
        <v>7489</v>
      </c>
      <c r="L30" s="21">
        <v>363</v>
      </c>
      <c r="M30" s="68">
        <v>2250</v>
      </c>
      <c r="N30" s="83">
        <v>5</v>
      </c>
      <c r="O30" s="83">
        <v>312</v>
      </c>
    </row>
    <row r="31" spans="1:12" ht="13.5">
      <c r="A31" s="2" t="s">
        <v>220</v>
      </c>
      <c r="B31" s="2"/>
      <c r="C31" s="2"/>
      <c r="D31" s="2"/>
      <c r="E31" s="3"/>
      <c r="F31" s="3"/>
      <c r="G31" s="3"/>
      <c r="J31" s="16"/>
      <c r="K31" s="16"/>
      <c r="L31" s="16"/>
    </row>
    <row r="32" spans="1:12" ht="13.5">
      <c r="A32" s="2" t="s">
        <v>225</v>
      </c>
      <c r="B32" s="2"/>
      <c r="C32" s="2"/>
      <c r="D32" s="2"/>
      <c r="E32" s="3"/>
      <c r="F32" s="3"/>
      <c r="G32" s="3"/>
      <c r="J32" s="17"/>
      <c r="K32" s="17"/>
      <c r="L32" s="17"/>
    </row>
    <row r="33" spans="1:12" ht="13.5">
      <c r="A33" s="2" t="s">
        <v>137</v>
      </c>
      <c r="B33" s="2"/>
      <c r="C33" s="2"/>
      <c r="D33" s="2"/>
      <c r="E33" s="3"/>
      <c r="F33" s="3"/>
      <c r="G33" s="3"/>
      <c r="J33" s="16"/>
      <c r="K33" s="16"/>
      <c r="L33" s="16"/>
    </row>
    <row r="34" spans="1:7" ht="13.5">
      <c r="A34" s="2"/>
      <c r="B34" s="2"/>
      <c r="C34" s="2"/>
      <c r="D34" s="2"/>
      <c r="E34" s="3"/>
      <c r="F34" s="3"/>
      <c r="G34" s="3"/>
    </row>
    <row r="35" spans="1:15" ht="13.5">
      <c r="A35" s="11" t="s">
        <v>138</v>
      </c>
      <c r="B35" s="2"/>
      <c r="C35" s="2"/>
      <c r="E35" s="3"/>
      <c r="F35" s="3"/>
      <c r="G35" s="3"/>
      <c r="N35"/>
      <c r="O35"/>
    </row>
    <row r="36" spans="1:7" ht="13.5">
      <c r="A36" s="11"/>
      <c r="B36" s="2"/>
      <c r="C36" s="2"/>
      <c r="E36" s="3"/>
      <c r="F36" s="3"/>
      <c r="G36" s="3"/>
    </row>
    <row r="37" spans="1:7" ht="13.5">
      <c r="A37" s="2"/>
      <c r="B37" s="2"/>
      <c r="C37" s="2"/>
      <c r="E37" s="3"/>
      <c r="F37" s="3"/>
      <c r="G37" s="3"/>
    </row>
    <row r="38" spans="1:7" ht="13.5">
      <c r="A38" s="2"/>
      <c r="B38" s="2"/>
      <c r="C38" s="2"/>
      <c r="E38" s="3"/>
      <c r="F38" s="3"/>
      <c r="G38" s="3"/>
    </row>
    <row r="39" spans="1:7" ht="13.5">
      <c r="A39" s="2"/>
      <c r="C39" s="2"/>
      <c r="E39" s="3"/>
      <c r="F39" s="3"/>
      <c r="G39" s="3"/>
    </row>
    <row r="40" ht="13.5">
      <c r="A40" s="2"/>
    </row>
    <row r="41" ht="13.5">
      <c r="A41" s="2"/>
    </row>
    <row r="45" spans="4:8" ht="13.5">
      <c r="D45" s="13"/>
      <c r="H45" s="13"/>
    </row>
    <row r="54" ht="13.5">
      <c r="B54" s="13"/>
    </row>
    <row r="55" spans="3:7" ht="13.5">
      <c r="C55" s="13"/>
      <c r="E55" s="13"/>
      <c r="F55" s="13"/>
      <c r="G55" s="13"/>
    </row>
    <row r="57" ht="13.5">
      <c r="A57" s="12"/>
    </row>
  </sheetData>
  <sheetProtection/>
  <mergeCells count="4">
    <mergeCell ref="B3:E3"/>
    <mergeCell ref="F3:G3"/>
    <mergeCell ref="J3:M3"/>
    <mergeCell ref="N3:O3"/>
  </mergeCells>
  <printOptions/>
  <pageMargins left="0.787" right="0.787" top="0.984" bottom="0.984" header="0.512" footer="0.512"/>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miura</cp:lastModifiedBy>
  <cp:lastPrinted>2015-01-26T01:26:09Z</cp:lastPrinted>
  <dcterms:created xsi:type="dcterms:W3CDTF">2008-05-09T05:57:26Z</dcterms:created>
  <dcterms:modified xsi:type="dcterms:W3CDTF">2018-04-06T08:24:57Z</dcterms:modified>
  <cp:category/>
  <cp:version/>
  <cp:contentType/>
  <cp:contentStatus/>
</cp:coreProperties>
</file>